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105" windowWidth="20160" windowHeight="7980" activeTab="2"/>
  </bookViews>
  <sheets>
    <sheet name="6 класс" sheetId="8" r:id="rId1"/>
    <sheet name=" 7 класс" sheetId="2" r:id="rId2"/>
    <sheet name="8 класс " sheetId="9" r:id="rId3"/>
    <sheet name="9 класс" sheetId="10" r:id="rId4"/>
    <sheet name="10 класс " sheetId="11" r:id="rId5"/>
    <sheet name="11 класс" sheetId="3" r:id="rId6"/>
  </sheets>
  <definedNames>
    <definedName name="_xlnm._FilterDatabase" localSheetId="1" hidden="1">' 7 класс'!$N$8:$N$131</definedName>
    <definedName name="_xlnm._FilterDatabase" localSheetId="0" hidden="1">'6 класс'!$A$7:$S$93</definedName>
    <definedName name="_xlnm._FilterDatabase" localSheetId="2" hidden="1">'8 класс '!$B$8:$B$8</definedName>
    <definedName name="_xlnm._FilterDatabase" localSheetId="3" hidden="1">'9 класс'!$A$7:$S$142</definedName>
  </definedNames>
  <calcPr calcId="144525"/>
</workbook>
</file>

<file path=xl/calcChain.xml><?xml version="1.0" encoding="utf-8"?>
<calcChain xmlns="http://schemas.openxmlformats.org/spreadsheetml/2006/main">
  <c r="P22" i="3" l="1"/>
  <c r="P92" i="3"/>
  <c r="P95" i="3"/>
  <c r="P101" i="3"/>
  <c r="P23" i="3"/>
  <c r="N28" i="2"/>
  <c r="N121" i="2"/>
  <c r="N119" i="2"/>
  <c r="N65" i="2"/>
  <c r="N66" i="2"/>
  <c r="N130" i="2"/>
  <c r="N103" i="2"/>
  <c r="N107" i="2"/>
  <c r="N70" i="2"/>
  <c r="N123" i="2"/>
  <c r="N92" i="2"/>
  <c r="N22" i="2"/>
  <c r="N25" i="10"/>
  <c r="N24" i="2"/>
  <c r="N23" i="2"/>
  <c r="N25" i="2"/>
  <c r="N57" i="2"/>
  <c r="N69" i="8"/>
  <c r="N66" i="8"/>
  <c r="P109" i="3"/>
  <c r="P116" i="3"/>
  <c r="P120" i="3"/>
  <c r="P121" i="3"/>
  <c r="P86" i="3"/>
  <c r="P101" i="11"/>
  <c r="P124" i="11"/>
  <c r="P120" i="11"/>
  <c r="P117" i="11"/>
  <c r="P130" i="11"/>
  <c r="N109" i="10"/>
  <c r="N137" i="10"/>
  <c r="N26" i="10"/>
  <c r="N61" i="10"/>
  <c r="N68" i="10"/>
  <c r="N41" i="10"/>
  <c r="N40" i="10"/>
  <c r="N104" i="2"/>
  <c r="N83" i="2"/>
  <c r="N27" i="2"/>
  <c r="N86" i="8"/>
  <c r="N72" i="8"/>
  <c r="N85" i="8"/>
  <c r="N47" i="8"/>
  <c r="N78" i="8"/>
  <c r="P43" i="3"/>
  <c r="P53" i="3"/>
  <c r="P16" i="3"/>
  <c r="P28" i="3"/>
  <c r="P61" i="3"/>
  <c r="P27" i="3"/>
  <c r="P26" i="3"/>
  <c r="P85" i="3"/>
  <c r="P33" i="3"/>
  <c r="P15" i="3"/>
  <c r="P19" i="11"/>
  <c r="P49" i="11"/>
  <c r="P30" i="11"/>
  <c r="P48" i="11"/>
  <c r="N65" i="10"/>
  <c r="N39" i="10"/>
  <c r="N36" i="10"/>
  <c r="N62" i="10"/>
  <c r="N37" i="10"/>
  <c r="N35" i="10"/>
  <c r="N111" i="10"/>
  <c r="N14" i="10"/>
  <c r="N44" i="10"/>
  <c r="N96" i="2"/>
  <c r="N115" i="2"/>
  <c r="N91" i="2"/>
  <c r="N44" i="2"/>
  <c r="N31" i="2"/>
  <c r="N82" i="2"/>
  <c r="N47" i="2"/>
  <c r="N109" i="2"/>
  <c r="N51" i="2"/>
  <c r="N43" i="2"/>
  <c r="N81" i="2"/>
  <c r="N61" i="2"/>
  <c r="N17" i="2"/>
  <c r="N50" i="2"/>
  <c r="N80" i="2"/>
  <c r="N100" i="2"/>
  <c r="N62" i="8"/>
  <c r="N61" i="8"/>
  <c r="N35" i="8"/>
  <c r="N14" i="8"/>
  <c r="N13" i="8"/>
  <c r="N38" i="8"/>
  <c r="N37" i="8"/>
  <c r="N12" i="8"/>
  <c r="N11" i="8"/>
  <c r="N24" i="8"/>
  <c r="N10" i="8"/>
  <c r="N9" i="8"/>
  <c r="P25" i="3"/>
  <c r="P32" i="3"/>
  <c r="P11" i="3"/>
  <c r="P20" i="3"/>
  <c r="P30" i="3"/>
  <c r="P51" i="11"/>
  <c r="P56" i="11"/>
  <c r="P95" i="11"/>
  <c r="P55" i="11"/>
  <c r="P61" i="11"/>
  <c r="P83" i="11"/>
  <c r="P41" i="11"/>
  <c r="N136" i="10"/>
  <c r="N69" i="10"/>
  <c r="N131" i="10"/>
  <c r="N123" i="10"/>
  <c r="N130" i="10"/>
  <c r="N118" i="2"/>
  <c r="N96" i="8"/>
  <c r="N48" i="8"/>
  <c r="N43" i="8"/>
  <c r="N71" i="8"/>
  <c r="N82" i="8"/>
  <c r="P54" i="11"/>
  <c r="P70" i="11"/>
  <c r="P94" i="11"/>
  <c r="N96" i="10"/>
  <c r="N79" i="10"/>
  <c r="N54" i="10"/>
  <c r="N79" i="2"/>
  <c r="N55" i="2"/>
  <c r="N58" i="2"/>
  <c r="N30" i="8"/>
  <c r="N22" i="8"/>
  <c r="N36" i="8"/>
  <c r="P28" i="11" l="1"/>
  <c r="P125" i="11"/>
  <c r="P91" i="11"/>
  <c r="P126" i="11"/>
  <c r="P129" i="11"/>
  <c r="N138" i="10"/>
  <c r="N125" i="10"/>
  <c r="N101" i="10"/>
  <c r="N100" i="10"/>
  <c r="N124" i="10"/>
  <c r="N105" i="10"/>
  <c r="N87" i="10"/>
  <c r="N64" i="8"/>
  <c r="N88" i="8"/>
  <c r="N46" i="8"/>
  <c r="P73" i="3"/>
  <c r="P114" i="3"/>
  <c r="N43" i="10"/>
  <c r="P98" i="3"/>
  <c r="P62" i="3"/>
  <c r="P113" i="11"/>
  <c r="P103" i="11"/>
  <c r="P110" i="11"/>
  <c r="P76" i="11"/>
  <c r="P44" i="11"/>
  <c r="N108" i="10"/>
  <c r="N9" i="10"/>
  <c r="N17" i="10"/>
  <c r="N86" i="10"/>
  <c r="N114" i="10"/>
  <c r="N19" i="10"/>
  <c r="N13" i="10"/>
  <c r="N66" i="10"/>
  <c r="N39" i="2"/>
  <c r="N20" i="2"/>
  <c r="N56" i="2"/>
  <c r="N60" i="2"/>
  <c r="N8" i="8"/>
  <c r="N74" i="8"/>
  <c r="N91" i="8"/>
  <c r="N115" i="10"/>
  <c r="N91" i="10"/>
  <c r="N10" i="10"/>
  <c r="N113" i="10"/>
  <c r="N84" i="10"/>
  <c r="N58" i="10"/>
  <c r="N127" i="10"/>
  <c r="N132" i="10"/>
  <c r="N118" i="10"/>
  <c r="N112" i="10"/>
  <c r="N103" i="10"/>
  <c r="P77" i="3"/>
  <c r="P106" i="3"/>
  <c r="P91" i="3"/>
  <c r="P94" i="3"/>
  <c r="P65" i="11"/>
  <c r="P109" i="11"/>
  <c r="P89" i="11"/>
  <c r="P39" i="11"/>
  <c r="N108" i="2"/>
  <c r="N59" i="2"/>
  <c r="N94" i="2"/>
  <c r="N114" i="2"/>
  <c r="N15" i="2"/>
  <c r="N14" i="2"/>
  <c r="N34" i="8"/>
  <c r="N54" i="8"/>
  <c r="N53" i="8"/>
  <c r="N18" i="8"/>
  <c r="N28" i="8"/>
  <c r="N29" i="8"/>
  <c r="N81" i="8"/>
  <c r="P13" i="3"/>
  <c r="P72" i="3"/>
  <c r="P99" i="3"/>
  <c r="P90" i="3"/>
  <c r="P89" i="3"/>
  <c r="P58" i="3"/>
  <c r="P45" i="3"/>
  <c r="P65" i="3"/>
  <c r="P97" i="3"/>
  <c r="P115" i="3"/>
  <c r="P78" i="3"/>
  <c r="P51" i="3"/>
  <c r="P68" i="3"/>
  <c r="P113" i="3"/>
  <c r="P56" i="3"/>
  <c r="P24" i="11"/>
  <c r="P9" i="11"/>
  <c r="P17" i="11"/>
  <c r="P13" i="11"/>
  <c r="P11" i="11"/>
  <c r="P8" i="11"/>
  <c r="P27" i="11"/>
  <c r="P14" i="11"/>
  <c r="P26" i="11"/>
  <c r="P16" i="11"/>
  <c r="P93" i="11"/>
  <c r="P12" i="11"/>
  <c r="N90" i="10"/>
  <c r="N81" i="10"/>
  <c r="N15" i="10"/>
  <c r="N129" i="10"/>
  <c r="N30" i="10"/>
  <c r="N18" i="10"/>
  <c r="N52" i="10"/>
  <c r="N78" i="10"/>
  <c r="N50" i="10"/>
  <c r="N116" i="10"/>
  <c r="N95" i="10"/>
  <c r="N75" i="10"/>
  <c r="N27" i="10"/>
  <c r="N48" i="2"/>
  <c r="N113" i="2"/>
  <c r="N54" i="2"/>
  <c r="N40" i="2"/>
  <c r="N33" i="2"/>
  <c r="N129" i="2"/>
  <c r="N93" i="2"/>
  <c r="N63" i="8"/>
  <c r="N27" i="8"/>
  <c r="N21" i="8"/>
  <c r="N33" i="8"/>
  <c r="N80" i="8"/>
  <c r="N42" i="8"/>
  <c r="P24" i="3"/>
  <c r="P8" i="3"/>
  <c r="P88" i="3"/>
  <c r="P31" i="3"/>
  <c r="P39" i="3"/>
  <c r="P55" i="3"/>
  <c r="P21" i="3"/>
  <c r="P57" i="3"/>
  <c r="P17" i="3"/>
  <c r="P81" i="11"/>
  <c r="P108" i="11"/>
  <c r="P80" i="11"/>
  <c r="P86" i="11"/>
  <c r="P78" i="11"/>
  <c r="N51" i="10"/>
  <c r="N71" i="10"/>
  <c r="N76" i="10"/>
  <c r="N89" i="10"/>
  <c r="N55" i="10"/>
  <c r="N70" i="10"/>
  <c r="N36" i="2"/>
  <c r="N39" i="8"/>
  <c r="N20" i="8"/>
  <c r="N32" i="8"/>
  <c r="N59" i="8"/>
</calcChain>
</file>

<file path=xl/sharedStrings.xml><?xml version="1.0" encoding="utf-8"?>
<sst xmlns="http://schemas.openxmlformats.org/spreadsheetml/2006/main" count="3021" uniqueCount="791">
  <si>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</si>
  <si>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</si>
  <si>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</si>
  <si>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</si>
  <si>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</si>
  <si>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</si>
  <si>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</si>
  <si>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</si>
  <si>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</si>
  <si>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</si>
  <si>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</si>
  <si>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</si>
  <si>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</si>
  <si>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</si>
  <si>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</si>
  <si>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(район)</t>
  </si>
  <si>
    <t>обществознание</t>
  </si>
  <si>
    <t>МАОУ СОШ №13</t>
  </si>
  <si>
    <t>Тихонова Александра Владимировна</t>
  </si>
  <si>
    <t>Алиева Элла Ильгаровна</t>
  </si>
  <si>
    <t>10а</t>
  </si>
  <si>
    <t>11а</t>
  </si>
  <si>
    <t>Задание 5</t>
  </si>
  <si>
    <t>Задание 6</t>
  </si>
  <si>
    <t>Задание 7</t>
  </si>
  <si>
    <t>Задание 8</t>
  </si>
  <si>
    <t>Задание 9</t>
  </si>
  <si>
    <t>Нуркенов Айдар Александрович</t>
  </si>
  <si>
    <t>Повестка: утверждение результатов  муниципального этапа всероссийской олимпиады по      обществознанию             2018 года</t>
  </si>
  <si>
    <t>Решили: утвердить результаты муниципального этапа всероссийской олимпиады  по    обществознанию             2018 года</t>
  </si>
  <si>
    <t>Назарян Элиза Рубеновна</t>
  </si>
  <si>
    <t>6В</t>
  </si>
  <si>
    <t>Плишка Юлия Владимировна</t>
  </si>
  <si>
    <t>Жарков Данила Алексеевич</t>
  </si>
  <si>
    <t>6А</t>
  </si>
  <si>
    <t>Сыщиков Евгений Николаевич</t>
  </si>
  <si>
    <t>Игнатьева Маргарита Рифатовна</t>
  </si>
  <si>
    <t>6Б</t>
  </si>
  <si>
    <t>Клещевский Егор Андреевич</t>
  </si>
  <si>
    <t>7А</t>
  </si>
  <si>
    <t>Повестка: утверждение результатов  муниципального этапа всероссийской олимпиады  по    обществознанию             2018года</t>
  </si>
  <si>
    <t>Костина Яна Дмитриевна</t>
  </si>
  <si>
    <t>9А</t>
  </si>
  <si>
    <t>Вяльшина Ангелина Александровна</t>
  </si>
  <si>
    <t>9В</t>
  </si>
  <si>
    <t>Драгунова Екатерина Николаевна</t>
  </si>
  <si>
    <t>9Б</t>
  </si>
  <si>
    <t>Чулкова Ярослава Сергеевна</t>
  </si>
  <si>
    <t>Повестка: утверждение результатов  муниципального этапа всероссийской олимпиады  по    обществознанию             2018 года</t>
  </si>
  <si>
    <t>Решили: утвердить результаты муниципального этапа всероссийской олимпиады по по    обществознанию             2018 года</t>
  </si>
  <si>
    <t>Кривов Кирил Игоревич</t>
  </si>
  <si>
    <t>Летков Илья Игоревич</t>
  </si>
  <si>
    <t>Повестка: утверждение результатов  муниципального этапа всероссийской олимпиады по    обществознанию             2018 года</t>
  </si>
  <si>
    <t>Макарова Марина Михайловна</t>
  </si>
  <si>
    <t>Задание 10</t>
  </si>
  <si>
    <t>Рамазанова Валерия Руслановна</t>
  </si>
  <si>
    <t>Лукьянова Дарья Александровна</t>
  </si>
  <si>
    <t>Чугунова Анастасия Владимировна</t>
  </si>
  <si>
    <t>Рахматулина Аделина  Руслановна</t>
  </si>
  <si>
    <t>Решили: утвердить результаты муниципального этапа всероссийской олимпиады по    обществознанию             2018 года</t>
  </si>
  <si>
    <t>Кондратьева Александра Сергеевна</t>
  </si>
  <si>
    <t>Елеусинова Диана Утегеновна</t>
  </si>
  <si>
    <t>Ласкина Мария Сергеевна</t>
  </si>
  <si>
    <t>Борисова Полина Дмитриевна</t>
  </si>
  <si>
    <t>Корнеева Елена Сергеевна</t>
  </si>
  <si>
    <t>Гусарова Екатерина Алексеевна</t>
  </si>
  <si>
    <t>Кузина Алена Алексеевна</t>
  </si>
  <si>
    <t>МАОУ СОШ № 21</t>
  </si>
  <si>
    <t>10А</t>
  </si>
  <si>
    <t>Андрейцева Ирина Викторовна</t>
  </si>
  <si>
    <t>Лотов Андрей Андреевич</t>
  </si>
  <si>
    <t>9а</t>
  </si>
  <si>
    <t>Тягунов Александр Александрович</t>
  </si>
  <si>
    <t>Валяев Алексей Игоревич</t>
  </si>
  <si>
    <t>9б</t>
  </si>
  <si>
    <t>Штырбу Елизавета Евгеньевна</t>
  </si>
  <si>
    <t>7а</t>
  </si>
  <si>
    <t>Червячкова Марина Сергеевна</t>
  </si>
  <si>
    <t>7б</t>
  </si>
  <si>
    <t>Горлыкина Анастасия Евгеньевна</t>
  </si>
  <si>
    <t>МАОУ                   Гимназия №1</t>
  </si>
  <si>
    <t>Коневцев Михаил Олегович</t>
  </si>
  <si>
    <t>Зайцева Елизавета Алексеевна</t>
  </si>
  <si>
    <t>Вершинина Анна Дмитриевна</t>
  </si>
  <si>
    <t>Федосеева Злата Евгеньевна</t>
  </si>
  <si>
    <t>Судатов Павел Романович</t>
  </si>
  <si>
    <t>Петренко Глеб Матвеевич</t>
  </si>
  <si>
    <t>Рамих Арина Максимовна</t>
  </si>
  <si>
    <t>Павшинцева Екатерина Дмитриевна</t>
  </si>
  <si>
    <t>Лисовенко Елизавета Сергеевна</t>
  </si>
  <si>
    <t>Гоголев Артем Сергеевич</t>
  </si>
  <si>
    <t>7Б</t>
  </si>
  <si>
    <t xml:space="preserve">Малкова Екатерина Евгеньевна </t>
  </si>
  <si>
    <t>Тагунов Егор Андреевич</t>
  </si>
  <si>
    <t>Субботина Жанна Александровна</t>
  </si>
  <si>
    <t>Тюкин Дмитрий Вадимович</t>
  </si>
  <si>
    <t>Анашкин Сергей Александрович</t>
  </si>
  <si>
    <t>Кадышев Константин Тимурович</t>
  </si>
  <si>
    <t>Андреева Софья Владимировна</t>
  </si>
  <si>
    <t>Манукян Алина Арменовна</t>
  </si>
  <si>
    <t>Акбарова Евдокия Алимджановна</t>
  </si>
  <si>
    <t>Донец  Дарья  Константиновна</t>
  </si>
  <si>
    <t>Батайкина Яна Сергеевна</t>
  </si>
  <si>
    <t>Вишнякова Екатерина Александровна</t>
  </si>
  <si>
    <t>Грошева Анастасия Олеговна</t>
  </si>
  <si>
    <t>Чиенков Дмитрий Юрьевич</t>
  </si>
  <si>
    <t>Гавриков Дмитрий Игоревич</t>
  </si>
  <si>
    <t>Зимин Алексей Николаевич</t>
  </si>
  <si>
    <t>Максудова Алена Романовна</t>
  </si>
  <si>
    <t>Мамаева Дарья Эдуардовна</t>
  </si>
  <si>
    <t>Тельнова Татьяна Петровна</t>
  </si>
  <si>
    <t>Потехина Камилла Ильинична</t>
  </si>
  <si>
    <t>10В</t>
  </si>
  <si>
    <t>Меркулова Валерия Алексеевна</t>
  </si>
  <si>
    <t>Панфилов Арсений Александрович</t>
  </si>
  <si>
    <t>Ивакина Елизавета Алексеевна</t>
  </si>
  <si>
    <t>Вавилкина Мария Сергеевна</t>
  </si>
  <si>
    <t>Куланова Софья Андреевна</t>
  </si>
  <si>
    <t>Тихонова Алина Дмитриевна</t>
  </si>
  <si>
    <t>Нуштаева Евгения Михайловна</t>
  </si>
  <si>
    <t>10Б</t>
  </si>
  <si>
    <t>Тарасенко Владислав Сергеевич</t>
  </si>
  <si>
    <t>Киндеева София Павловна</t>
  </si>
  <si>
    <t>Филинков Александр Витальевич</t>
  </si>
  <si>
    <t>Бутина Дарья Сергеевна</t>
  </si>
  <si>
    <t>11А</t>
  </si>
  <si>
    <t>Любченко Ульяна Олеговна</t>
  </si>
  <si>
    <t>Клещев Никита Витальевич</t>
  </si>
  <si>
    <t xml:space="preserve">Слепнева Александра Игоревна </t>
  </si>
  <si>
    <t>Пальтина Полина Сергеевна</t>
  </si>
  <si>
    <t>Козлов Алексей Игоревич</t>
  </si>
  <si>
    <t>Борисов Кирилл Сергеевич</t>
  </si>
  <si>
    <t>Карасева Дарина Геннадьевна</t>
  </si>
  <si>
    <t>Зимина Александра Сергеевна</t>
  </si>
  <si>
    <t>Строголева Диана Александровна</t>
  </si>
  <si>
    <t>Кондратьева Виктория Алексеевна</t>
  </si>
  <si>
    <t>Долгова Анна Дмитриевна</t>
  </si>
  <si>
    <t>Курноскин Тимофей Сергеевич</t>
  </si>
  <si>
    <t>11Б</t>
  </si>
  <si>
    <t>Селиверстов Яков Владимирович</t>
  </si>
  <si>
    <t>Гончарова Екатерина Алексеевна</t>
  </si>
  <si>
    <t>Майер Анастасия Владимировна</t>
  </si>
  <si>
    <t>МАОУ Лицей №2</t>
  </si>
  <si>
    <t>Райкова Татьяна Петровна</t>
  </si>
  <si>
    <t>Казак Павел Иванович</t>
  </si>
  <si>
    <t>Чебурашкина Анна Сергеевна</t>
  </si>
  <si>
    <t>Казаков Артем Андреевич</t>
  </si>
  <si>
    <t>Давыгора Мария Евгеньевна</t>
  </si>
  <si>
    <t>Разъякашина Елизавета Олеговна</t>
  </si>
  <si>
    <t>Фокина Арина Дмитриевна</t>
  </si>
  <si>
    <t>Журова Диана Сергеевна</t>
  </si>
  <si>
    <t>Варгина Софья Дмитриевна</t>
  </si>
  <si>
    <t>Горшенина Ксения Александровна</t>
  </si>
  <si>
    <t>Гнеденко Алена Дмитриевна</t>
  </si>
  <si>
    <t>Жданова Александра Вадимовна</t>
  </si>
  <si>
    <t>Рыжова Дарья Семеновна</t>
  </si>
  <si>
    <t>Мазяркин Тимофей Андреевич</t>
  </si>
  <si>
    <t>Скудин Михаил Алексеевич</t>
  </si>
  <si>
    <t>Амирова Ирина Владимировна</t>
  </si>
  <si>
    <t>Яблонская Мария Юрьевна</t>
  </si>
  <si>
    <t>Ерина Ангелина Ивановна</t>
  </si>
  <si>
    <t>Барсукова Анастасия Игоревна</t>
  </si>
  <si>
    <t>Зиновьев Александр Алексеевич</t>
  </si>
  <si>
    <t>Русаков Даниил Валерьевич</t>
  </si>
  <si>
    <t>Клепцова Анастасия Алексеевна</t>
  </si>
  <si>
    <t>Желтова Алина Арамовна</t>
  </si>
  <si>
    <t>Попова Елизавета Игоревна</t>
  </si>
  <si>
    <t>Куклева Татьяна Валерьевна</t>
  </si>
  <si>
    <t>Ануфриева Анна Сергеевна</t>
  </si>
  <si>
    <t>Дрягилева Анастасия Владиславовона</t>
  </si>
  <si>
    <t>Дудинова Марина Андреевна</t>
  </si>
  <si>
    <t>Желтова Елизавета Алексеевна</t>
  </si>
  <si>
    <t>Шошкина Екатерина Дмитриевна</t>
  </si>
  <si>
    <t>Старикова Светлана Владимировна</t>
  </si>
  <si>
    <t xml:space="preserve">Кораблёва Варвара Андреевна </t>
  </si>
  <si>
    <t>Алексеева Татьяна Андреевна</t>
  </si>
  <si>
    <t>Каширова Анастасия Игоревна</t>
  </si>
  <si>
    <t>Воронцова Таисия Александровна</t>
  </si>
  <si>
    <t>Нечаева Анастасия Владимировна</t>
  </si>
  <si>
    <t>Павлов Сергей Константинович</t>
  </si>
  <si>
    <t>9Г</t>
  </si>
  <si>
    <t xml:space="preserve">Ивакина Юлия Сергеевна </t>
  </si>
  <si>
    <t>Березовская  Евгения Артуровна</t>
  </si>
  <si>
    <t>Спичак Диана Александровна</t>
  </si>
  <si>
    <t>Агапова Александра Анатольевна</t>
  </si>
  <si>
    <t>Шмакова Алена Алексеевна</t>
  </si>
  <si>
    <t>Павленина Милана Павловна</t>
  </si>
  <si>
    <t xml:space="preserve">МАОУ СОШ № 25 г. Балаково </t>
  </si>
  <si>
    <t>Боровкова Татьяна Геннадьевна</t>
  </si>
  <si>
    <t>Власова Екатерина Сергеевна</t>
  </si>
  <si>
    <t>Климова Юлия Михайловна</t>
  </si>
  <si>
    <t>6Г</t>
  </si>
  <si>
    <t>Захарова Анна Алексеевна</t>
  </si>
  <si>
    <t>Четвергов Никита Сергеевич</t>
  </si>
  <si>
    <t>Петрова Ксения Александровна</t>
  </si>
  <si>
    <t>Черемисина Анна Алексеевна</t>
  </si>
  <si>
    <t>Клёпова Ирина Васильевна</t>
  </si>
  <si>
    <t>Зайцев Игнатий Васильевич</t>
  </si>
  <si>
    <t>Храмухова Дарья Александровна</t>
  </si>
  <si>
    <t>Искаков Самир Русланович</t>
  </si>
  <si>
    <t>7В</t>
  </si>
  <si>
    <t>Забродин Максим Дмитриевич</t>
  </si>
  <si>
    <t>Дуганов Владислав Денисович</t>
  </si>
  <si>
    <t>Чутьев Никита Юрьевич</t>
  </si>
  <si>
    <t>Кадирова Элина Руслановна</t>
  </si>
  <si>
    <t>Онищук Елизавета Анатольевна</t>
  </si>
  <si>
    <t>Абдулаева Петимат Ваховна</t>
  </si>
  <si>
    <t>Шестакова Екатерина Сергеевна</t>
  </si>
  <si>
    <t>Обуйкин Егор Игоревич</t>
  </si>
  <si>
    <t>Ковешников Даниил Вадимович</t>
  </si>
  <si>
    <t>Шибаева Елена Александровна</t>
  </si>
  <si>
    <t>Малышева Милена Максимовна</t>
  </si>
  <si>
    <t>Исмагилова Алина Ильдаровна</t>
  </si>
  <si>
    <t>Майоров Сергей Михайлович</t>
  </si>
  <si>
    <t>Осипова Валерия Александровна</t>
  </si>
  <si>
    <t>Майдан Арина Владимировна</t>
  </si>
  <si>
    <t>Ерасова Александра Витальевна</t>
  </si>
  <si>
    <t>МАОУ СОШ № 27</t>
  </si>
  <si>
    <t>Горина Вера</t>
  </si>
  <si>
    <t>Шмакова Анжела</t>
  </si>
  <si>
    <t>Чистякова Настя</t>
  </si>
  <si>
    <t>Курпач Полина</t>
  </si>
  <si>
    <t>Домрачева Алена</t>
  </si>
  <si>
    <t>Кужентаева Саша</t>
  </si>
  <si>
    <t>Киреев Валентин</t>
  </si>
  <si>
    <t>Алесюк Виталий</t>
  </si>
  <si>
    <t>Кириченко Алексей</t>
  </si>
  <si>
    <t>Ершова Алина</t>
  </si>
  <si>
    <t>Курбатова Татьяна Ивановна</t>
  </si>
  <si>
    <t>Субботина Полина</t>
  </si>
  <si>
    <t>Карочкин Василий Васильевич</t>
  </si>
  <si>
    <t>Кечайкин Егор</t>
  </si>
  <si>
    <t>Гревцова Лера</t>
  </si>
  <si>
    <t>Пыриков Данила</t>
  </si>
  <si>
    <t>Лопатина Алеся</t>
  </si>
  <si>
    <t>Биктагирова Настя</t>
  </si>
  <si>
    <t>Ворожейкина Алеся</t>
  </si>
  <si>
    <t>Минеева Арина</t>
  </si>
  <si>
    <t>Аббакумова Алина</t>
  </si>
  <si>
    <t>Каплина Настя</t>
  </si>
  <si>
    <t>Ворсин Никита</t>
  </si>
  <si>
    <t>Романюк Сергей</t>
  </si>
  <si>
    <t>Кулагина Даша</t>
  </si>
  <si>
    <t>Куприна Ирина</t>
  </si>
  <si>
    <t>Гордюшова Соня</t>
  </si>
  <si>
    <t>Онтиков Никита</t>
  </si>
  <si>
    <t>Усова Яна</t>
  </si>
  <si>
    <t>Шушпанникова Женя</t>
  </si>
  <si>
    <t>Чеушева Анастасия</t>
  </si>
  <si>
    <t>Творогов Данила</t>
  </si>
  <si>
    <t>Илюшин Максим</t>
  </si>
  <si>
    <t>Садреева Ксения</t>
  </si>
  <si>
    <t>Петрова Дарья</t>
  </si>
  <si>
    <t>Наконечная Ксения</t>
  </si>
  <si>
    <t>Сальникова Алена</t>
  </si>
  <si>
    <t>Симбирцева Настя</t>
  </si>
  <si>
    <t>Панферов Артем</t>
  </si>
  <si>
    <t>Герасимова Вика</t>
  </si>
  <si>
    <t>Домбровская Диана</t>
  </si>
  <si>
    <t>Обществознание</t>
  </si>
  <si>
    <t>Майоров Кирилл Дмитриевич</t>
  </si>
  <si>
    <t>МАОУ СОШ №18</t>
  </si>
  <si>
    <t>Дуна Оксана Николаевна</t>
  </si>
  <si>
    <t>Кирпичников Ян Сергеевич</t>
  </si>
  <si>
    <t>Матвеева Елизавета Александровна</t>
  </si>
  <si>
    <t>Баранов Данила Александрович</t>
  </si>
  <si>
    <t>Сыромятникова Алёна Алексеевна</t>
  </si>
  <si>
    <t>Щеглова Мария</t>
  </si>
  <si>
    <t>Рыжикова Александра</t>
  </si>
  <si>
    <t>Ромащёва Олеся</t>
  </si>
  <si>
    <t>Шешнёва Полина</t>
  </si>
  <si>
    <t>Глумаков Виталий Николаевич</t>
  </si>
  <si>
    <t>Грошев Александр Александрович</t>
  </si>
  <si>
    <t>Бузов Матвей Юсупович</t>
  </si>
  <si>
    <t>МАОУ СОШ № 15</t>
  </si>
  <si>
    <t>Гришина Наталья Александровна</t>
  </si>
  <si>
    <t>Майорова Екатерина Владиславовна</t>
  </si>
  <si>
    <t>Куприянов Денис Дмитриевич</t>
  </si>
  <si>
    <t xml:space="preserve">Обществознание </t>
  </si>
  <si>
    <t>Свирский Данила Владимирович</t>
  </si>
  <si>
    <t xml:space="preserve">Лопаткина Наталья Геннадьевна </t>
  </si>
  <si>
    <t>Барсегян Сюзанна Левоновна</t>
  </si>
  <si>
    <t>Хаустова Варвара Алексеевна</t>
  </si>
  <si>
    <t>Зебрева Валерия Дмитриевна</t>
  </si>
  <si>
    <t>Фирсова Виктория Владимировна</t>
  </si>
  <si>
    <t>МАОУ СОШ №12</t>
  </si>
  <si>
    <t>Байбакова Ольга Владимировна</t>
  </si>
  <si>
    <t>Полубоярова Снежанна Владимировна</t>
  </si>
  <si>
    <t>Сизова Анастасия Викторовна</t>
  </si>
  <si>
    <t>Ольхова Полина Сергеевна</t>
  </si>
  <si>
    <t>Сарвенкова Анастасия Владимировна</t>
  </si>
  <si>
    <t>Миронова Алина Вячеславовна</t>
  </si>
  <si>
    <t>Гусев Алексей Владимирович</t>
  </si>
  <si>
    <t>Честнов Павел Владимирович</t>
  </si>
  <si>
    <t>Веригина Полина Геннадьевна</t>
  </si>
  <si>
    <t>Бикбаев Владислав Алимжанович</t>
  </si>
  <si>
    <t>Комова Анна Александровна</t>
  </si>
  <si>
    <t>Караваева Валерия Игоревна</t>
  </si>
  <si>
    <t>Борзова Ксения Сергеевна</t>
  </si>
  <si>
    <t>Мальцева Анастасия Всильевна</t>
  </si>
  <si>
    <t>Дубинина Анна Алексевна</t>
  </si>
  <si>
    <t>Бардасов Владислав Андреевич</t>
  </si>
  <si>
    <t>Самарин Дитрий Евгеньевич</t>
  </si>
  <si>
    <t>Сибирёв Вадим Владиславович</t>
  </si>
  <si>
    <t>Кучеренко Виталий Александрович</t>
  </si>
  <si>
    <t>Горбачёв Даниил Владимирович</t>
  </si>
  <si>
    <t>Михеев Никита Алексеевич</t>
  </si>
  <si>
    <t>Володин Матвей Владимирович</t>
  </si>
  <si>
    <t>Беляев Данила Германович</t>
  </si>
  <si>
    <t>Петров Данила Александрович</t>
  </si>
  <si>
    <t>Милёшмина Елизавета Алексеевна</t>
  </si>
  <si>
    <t>Тополева Валерия Денисовна</t>
  </si>
  <si>
    <t>Томлёнов Алесандр Сергевич</t>
  </si>
  <si>
    <t>Саркинен Виталий Романович</t>
  </si>
  <si>
    <t>МАОУ СОШ № 19</t>
  </si>
  <si>
    <t>Балакина Марина Николаевна</t>
  </si>
  <si>
    <t>Кудашова Мария Сергеевна</t>
  </si>
  <si>
    <t>Макарчук Виктория Сергеевна</t>
  </si>
  <si>
    <t>Печенин Дмитрий Максимович</t>
  </si>
  <si>
    <t>Чанкина Людмила Владимировна</t>
  </si>
  <si>
    <t>Баздырева Анастасия Сергеевна</t>
  </si>
  <si>
    <t>Маггерамова  Ольга Александровна</t>
  </si>
  <si>
    <t>Соломатина Кристина Владимировна</t>
  </si>
  <si>
    <t>Бондарева Наталья алексеевна</t>
  </si>
  <si>
    <t>Скворцова Полина Евгеньевна</t>
  </si>
  <si>
    <t>Белов Дмитрий Викторович</t>
  </si>
  <si>
    <t>Шамшорик Артем николаевич</t>
  </si>
  <si>
    <t>Безверхая Маргарита Витальевна</t>
  </si>
  <si>
    <t>Гущин Леонид Алексеевич</t>
  </si>
  <si>
    <t>МАОУ СОШ № 22</t>
  </si>
  <si>
    <t>6б</t>
  </si>
  <si>
    <t>Чуйкина Елена Николаевна</t>
  </si>
  <si>
    <t>Глухова Маргарита Александровна</t>
  </si>
  <si>
    <t>Шамьёнова Анастасия Айратовна</t>
  </si>
  <si>
    <t>Ураев Матвей Алексеевич</t>
  </si>
  <si>
    <t>Казанцева Алиса Алексеевна</t>
  </si>
  <si>
    <t xml:space="preserve">Подгорнова Виктория Романовна </t>
  </si>
  <si>
    <t>Зеленова Ирина Викторовна</t>
  </si>
  <si>
    <t>Мавлютова Яна Раисовна</t>
  </si>
  <si>
    <t>Белякова Екатерина Валентиновна</t>
  </si>
  <si>
    <t>Чередниченко Валерия Олеговна</t>
  </si>
  <si>
    <t>Храпов Георгий Сергеевич</t>
  </si>
  <si>
    <t>Кравец Софья Евгеньевна</t>
  </si>
  <si>
    <t>9в</t>
  </si>
  <si>
    <t>Ганичкина Татьяна Александровна</t>
  </si>
  <si>
    <t>Горемыкин Арсений Игоревич</t>
  </si>
  <si>
    <t>Грицюк Валерия Сергеевна</t>
  </si>
  <si>
    <t>Зарецкий Илья Юрьевич</t>
  </si>
  <si>
    <t>Жиганов Артем Алексеевич</t>
  </si>
  <si>
    <t>Ингалиева Алина Симбаевна</t>
  </si>
  <si>
    <t>Салина Диана Игоревна</t>
  </si>
  <si>
    <t>Горбунова Анастасия Владимировна</t>
  </si>
  <si>
    <t>Кудакова Людмила Владимировна</t>
  </si>
  <si>
    <t>Галиева Алина Руслановна</t>
  </si>
  <si>
    <t>Кузьмина Екатерина Вячеславовна</t>
  </si>
  <si>
    <t>Трокина Анастасия Александровна</t>
  </si>
  <si>
    <t>Чернякова Анна Андреевна</t>
  </si>
  <si>
    <t>Рогожин Артем Сергеевич</t>
  </si>
  <si>
    <t>МАОУ СОШ № 16</t>
  </si>
  <si>
    <t>Горунова Елена Николаевна</t>
  </si>
  <si>
    <t>Кутейкина Алена Максимовна</t>
  </si>
  <si>
    <t>Хлебникова Екатерина Владимировна</t>
  </si>
  <si>
    <t>Аверьянова Кира Александровна</t>
  </si>
  <si>
    <t>Рудоман Данила Алексеевич</t>
  </si>
  <si>
    <t>Путов Михаил Сергеевич</t>
  </si>
  <si>
    <t>Шиерман Дарья Андреевна</t>
  </si>
  <si>
    <t>Солдатова Екатерина Александровна</t>
  </si>
  <si>
    <t>Васютина Ульяна Андреевна</t>
  </si>
  <si>
    <t>Забалуев Роман Юрьевич</t>
  </si>
  <si>
    <t xml:space="preserve">Дмитриев Богдан Вадимович </t>
  </si>
  <si>
    <t>Енютина Ольга Викторовна</t>
  </si>
  <si>
    <t>Горбачева Алена Александровна</t>
  </si>
  <si>
    <t>Клокова Софья Дмитриевна</t>
  </si>
  <si>
    <t>Горшкова Юлия Романовна</t>
  </si>
  <si>
    <t>Живина Кристина Максимовна</t>
  </si>
  <si>
    <t>Жукова Алена Дмитриевна</t>
  </si>
  <si>
    <t>Янин Максим Игоревич</t>
  </si>
  <si>
    <t>Красовский Степан Андреевич</t>
  </si>
  <si>
    <t>Засорин Сергей Алексеевич</t>
  </si>
  <si>
    <t>Левошина Алена Владимировна</t>
  </si>
  <si>
    <t>Нестеров Антон Сергеевич</t>
  </si>
  <si>
    <t>Басова Валентина Сергеевна</t>
  </si>
  <si>
    <t>Шеломенцева Мила Андреевна</t>
  </si>
  <si>
    <t>Алешин Иван Сергеевич</t>
  </si>
  <si>
    <t>Ионова Полина Евгеньевна</t>
  </si>
  <si>
    <t>Патрикеева Ксения Витальевна</t>
  </si>
  <si>
    <t>Киреева Полина Андреевна</t>
  </si>
  <si>
    <t>Файзи Полина Артемовна</t>
  </si>
  <si>
    <t>Решетникова Юлия Сергеевна</t>
  </si>
  <si>
    <t>Солоневич Иван Александрович</t>
  </si>
  <si>
    <t>Душин Даниил Викторович</t>
  </si>
  <si>
    <t>Березин Кирилл Владиславович</t>
  </si>
  <si>
    <t>Романчук Екатерина Антоновна</t>
  </si>
  <si>
    <t>Иванов Даниил Андреевич</t>
  </si>
  <si>
    <t>Бессонов Данила Денисович</t>
  </si>
  <si>
    <t>Хаметова Яна Вячеславовна</t>
  </si>
  <si>
    <t>Прокофьева Юлия Александровна</t>
  </si>
  <si>
    <t>Чернобай Артем Георгович</t>
  </si>
  <si>
    <t>Базарова Мария Евгеньевна</t>
  </si>
  <si>
    <t>Конюшева Алина Валерьевна</t>
  </si>
  <si>
    <t>МАОУ СОШ № 28</t>
  </si>
  <si>
    <t>6а</t>
  </si>
  <si>
    <t>Ерофеева Ирина Николаевна</t>
  </si>
  <si>
    <t>Проулочнова Ирина Сергеевна</t>
  </si>
  <si>
    <t>Вилкова Мирослава Андреевна</t>
  </si>
  <si>
    <t>Шмидт Алиса Вячеславовна</t>
  </si>
  <si>
    <t>6в</t>
  </si>
  <si>
    <t>Шерегеда Софья Ильинична</t>
  </si>
  <si>
    <t>Стельмах Екатерина Денисовна</t>
  </si>
  <si>
    <t>6г</t>
  </si>
  <si>
    <t>Молева Инна Алексеевна</t>
  </si>
  <si>
    <t>Менжега Вероника Романовна</t>
  </si>
  <si>
    <t>Колосова Ирина Андреевна</t>
  </si>
  <si>
    <t>6д</t>
  </si>
  <si>
    <t>Герба Елизавета Владимировна</t>
  </si>
  <si>
    <t>Бадаева Полина Андреевна</t>
  </si>
  <si>
    <t>Егоров Владимир Евгеньевич</t>
  </si>
  <si>
    <t>6е</t>
  </si>
  <si>
    <t>Севостьянова Валерия Романовна</t>
  </si>
  <si>
    <t>Корсаков Дмитрий Александрович</t>
  </si>
  <si>
    <t xml:space="preserve">МАОУ СОШ № 28 </t>
  </si>
  <si>
    <t>7е</t>
  </si>
  <si>
    <t>Копничева Людмила Павловна</t>
  </si>
  <si>
    <t>Кондратюк Владислав  Игоревич</t>
  </si>
  <si>
    <t>Купцов Даниил Олегович</t>
  </si>
  <si>
    <t>7д</t>
  </si>
  <si>
    <t>Аверьянова Мария Алексеевна</t>
  </si>
  <si>
    <t>Вараев Руслан Арсланович</t>
  </si>
  <si>
    <t>Спирина Анна Алексеевна</t>
  </si>
  <si>
    <t>7г</t>
  </si>
  <si>
    <t>Крутых Евгений Алексеевич</t>
  </si>
  <si>
    <t>Зуева Арина Александровна</t>
  </si>
  <si>
    <t>Метлова Олеся Сергеевна</t>
  </si>
  <si>
    <t>Траксель Юлия Александровна</t>
  </si>
  <si>
    <t>Шубин Семен Антонович</t>
  </si>
  <si>
    <t>Шкарбанова Надежда Витальевна</t>
  </si>
  <si>
    <t>Журбина Тамара Валентиновна</t>
  </si>
  <si>
    <t>Корнилов Роман Артемович</t>
  </si>
  <si>
    <t>7в</t>
  </si>
  <si>
    <t>Савченко Яна Александровна</t>
  </si>
  <si>
    <t>Базаров Руслан Эдуардович</t>
  </si>
  <si>
    <t>Яромчук Яна Александровна</t>
  </si>
  <si>
    <t>Евташова Марина Александровна</t>
  </si>
  <si>
    <t>Шарова Полина Витальевна</t>
  </si>
  <si>
    <t>9г</t>
  </si>
  <si>
    <t>Кутушова Марина Леонидовна</t>
  </si>
  <si>
    <t>Лукьянова Софья Алексеевна</t>
  </si>
  <si>
    <t>Фатеев Владислав Иванович</t>
  </si>
  <si>
    <t>Зиновьева Татьяна Валентиновна</t>
  </si>
  <si>
    <t>Филатова Анастасия Артемовна</t>
  </si>
  <si>
    <t>Романова Ксения Дмитриевна</t>
  </si>
  <si>
    <t>Жукова Анастасия Дмитриевна</t>
  </si>
  <si>
    <t>Алехина Мария Александровна</t>
  </si>
  <si>
    <t>Кирпичникова Анастасия Сергеевна</t>
  </si>
  <si>
    <t>9е</t>
  </si>
  <si>
    <t>Казакова Наталья Юрьевна</t>
  </si>
  <si>
    <t>Колодяжная Алина Андреевна</t>
  </si>
  <si>
    <t>10б</t>
  </si>
  <si>
    <t>Нарзяева Полина Михайловна</t>
  </si>
  <si>
    <t>Фролова Валерия Дмитриевна</t>
  </si>
  <si>
    <t>Косынкина Мария Сергеевна</t>
  </si>
  <si>
    <t>Чемоданова Елизавета Михайловна</t>
  </si>
  <si>
    <t>Капустина Валерия Сергеевна</t>
  </si>
  <si>
    <t>Андреева Анастасия Вячеславовна</t>
  </si>
  <si>
    <t>Жирнова Арина Олеговна</t>
  </si>
  <si>
    <t>Маркин Сергей Романович</t>
  </si>
  <si>
    <t>Быкова Дарья Сергеевна</t>
  </si>
  <si>
    <t>Григорьева Юлия Романовна</t>
  </si>
  <si>
    <t>Тетерина Алина Андреевна</t>
  </si>
  <si>
    <t>Серова Анастасия Александровна</t>
  </si>
  <si>
    <t>Ломакина Екатерина Анатольевна</t>
  </si>
  <si>
    <t>Липатова Дарья Андреевна</t>
  </si>
  <si>
    <t>Бесчастнов Алексей Николаевич</t>
  </si>
  <si>
    <t>Карпакова Екатерина Витальевна</t>
  </si>
  <si>
    <t>Масепюк Виталина Андреевна</t>
  </si>
  <si>
    <t>11б</t>
  </si>
  <si>
    <t>Куприянова Екатерина Сергеевна</t>
  </si>
  <si>
    <t>Галушко Анастасия Андреевна</t>
  </si>
  <si>
    <t>Одерышева Ирина Анатольевна</t>
  </si>
  <si>
    <t>Евтехова Валерия Евгеньевна</t>
  </si>
  <si>
    <t>Павлова Варвара Валерьевна</t>
  </si>
  <si>
    <t>Заброднева Валерия Алексеевна</t>
  </si>
  <si>
    <t>11в</t>
  </si>
  <si>
    <t>Лаврентьев Дмитрий Сергеевич</t>
  </si>
  <si>
    <t>Лебедева Валерия Андреевна</t>
  </si>
  <si>
    <t>Хайрова Ляйсан Рамильевна</t>
  </si>
  <si>
    <t>Бабичев Ярослав Дмитриевич</t>
  </si>
  <si>
    <t>Рыжова  Арина  Петровна</t>
  </si>
  <si>
    <t>МАОУ Лицей № 1</t>
  </si>
  <si>
    <t>6 а</t>
  </si>
  <si>
    <t>Смуглеева Наталья Андреевна</t>
  </si>
  <si>
    <t>Боброва Виктория Владимировна</t>
  </si>
  <si>
    <t>Егоров Павел Ильич</t>
  </si>
  <si>
    <t>Ежов Никита Сергеевич</t>
  </si>
  <si>
    <t>Катышев Тимофей Эдуардович</t>
  </si>
  <si>
    <t>Клочкова Валерия Алексеевна</t>
  </si>
  <si>
    <t>Климанова Карина Игоревна</t>
  </si>
  <si>
    <t>Солдаткина Елизавета Андреевна</t>
  </si>
  <si>
    <t>Умаров Артем Имамединович</t>
  </si>
  <si>
    <t>Шевцова Полина Александровна</t>
  </si>
  <si>
    <t>Юматов Владимир Иванович</t>
  </si>
  <si>
    <t>Доронин Даниил Владиславович</t>
  </si>
  <si>
    <t>7 Б</t>
  </si>
  <si>
    <t>Промогайбо Алексей Валериевич</t>
  </si>
  <si>
    <t>Клепиков Роман Сергеевич</t>
  </si>
  <si>
    <t>Паршукова Любовь Александровна</t>
  </si>
  <si>
    <t>Кашкин Антон</t>
  </si>
  <si>
    <t>9 а</t>
  </si>
  <si>
    <t>Никонов Андрей Андреевич</t>
  </si>
  <si>
    <t>9 в</t>
  </si>
  <si>
    <t>Шиняев Алексей яковлевич</t>
  </si>
  <si>
    <t>Желтова Ксения Евгеньевна</t>
  </si>
  <si>
    <t xml:space="preserve">МАОУ Лицей №1 </t>
  </si>
  <si>
    <t xml:space="preserve">Ширяева Галина Ивановна </t>
  </si>
  <si>
    <t>Калашников Антон Сергеевич</t>
  </si>
  <si>
    <t>10 А</t>
  </si>
  <si>
    <t>Ширяева Галина Ивановна</t>
  </si>
  <si>
    <t>Бабухина Алина Алексеевна</t>
  </si>
  <si>
    <t>10 Б</t>
  </si>
  <si>
    <t>Ларченко Виолетта Сергеевна</t>
  </si>
  <si>
    <t>Пузанкова Дарья Андреевна</t>
  </si>
  <si>
    <t>Решетов Даниил Алексеевич</t>
  </si>
  <si>
    <t>Мурнаева Дарья Васильевна</t>
  </si>
  <si>
    <t>Кольниченко Александр Александрович</t>
  </si>
  <si>
    <t xml:space="preserve">МАОУ Лицей 1 </t>
  </si>
  <si>
    <t>11 Б</t>
  </si>
  <si>
    <t>Демина Дарья Андреевна</t>
  </si>
  <si>
    <t>МАОУ СОШ №7</t>
  </si>
  <si>
    <t>Геворкян Лора Гарниковна</t>
  </si>
  <si>
    <t>Рогунцова Анастасия Андреевна</t>
  </si>
  <si>
    <t>Кузнецов Кирилл Алексеевич</t>
  </si>
  <si>
    <t>Явкина Алена Максимовна</t>
  </si>
  <si>
    <t>Чумак Юлия Дмитриевна</t>
  </si>
  <si>
    <t>Тортика Маргарита Александровна</t>
  </si>
  <si>
    <t>Соколовская Кристина Андреевна</t>
  </si>
  <si>
    <t>Горшкова Вероника Витальевна</t>
  </si>
  <si>
    <t>Шолохов Данила Евгеньевич</t>
  </si>
  <si>
    <t>Голубкова Елизавета Олеговна</t>
  </si>
  <si>
    <t>Каталов Артем Петрович</t>
  </si>
  <si>
    <t>Давыдова Ольга Станиславовна</t>
  </si>
  <si>
    <t>Гонюхова Виктория Игоревна</t>
  </si>
  <si>
    <t>Глазкова Диана Дмитриевна</t>
  </si>
  <si>
    <t>Чернышева Полина
 Александровна</t>
  </si>
  <si>
    <t>Коновалов Виктор Антонович</t>
  </si>
  <si>
    <t>Братищенко Екатерина Александровна</t>
  </si>
  <si>
    <t>Полидорский Леонид Владимирович</t>
  </si>
  <si>
    <t>Шамсутдинов Артур Рамилевич</t>
  </si>
  <si>
    <t>Лускань Константин Сергеевич</t>
  </si>
  <si>
    <t>Максимова Алена Алексеевна</t>
  </si>
  <si>
    <t>Зверев Данила Николаевич</t>
  </si>
  <si>
    <t>Мишина Анастасия Алексеевна</t>
  </si>
  <si>
    <t>Кулачек Ирина Александровна</t>
  </si>
  <si>
    <t>Филатова Виктория Сергеевна</t>
  </si>
  <si>
    <t>Канищева Камала Александровна</t>
  </si>
  <si>
    <t>МАОУ ООШ №6</t>
  </si>
  <si>
    <t>Терехин Алексей Владимирович</t>
  </si>
  <si>
    <t>Левина Валерия Александровна</t>
  </si>
  <si>
    <t>Шмонин Дмитрий Павлович</t>
  </si>
  <si>
    <t>Куликова Ксения Сергеевна</t>
  </si>
  <si>
    <t>Метлицкая Ксения Витальевна</t>
  </si>
  <si>
    <t>Лисенко Алексей Алексеевич</t>
  </si>
  <si>
    <t>Иванкина Ольга Олеговна</t>
  </si>
  <si>
    <t>Мохнатов Никита Вячеславович</t>
  </si>
  <si>
    <t>МАОУ ООШ с.Красный Яр</t>
  </si>
  <si>
    <t>Жашкова Светлана Павловна</t>
  </si>
  <si>
    <t>Рыжова Мария Петровна</t>
  </si>
  <si>
    <t>Корушин Арсений Андреевич</t>
  </si>
  <si>
    <t>Трифан  Иван Андреевич</t>
  </si>
  <si>
    <t>Узорская Валерия Олеговна</t>
  </si>
  <si>
    <t>Гасанова Роксана Гульяр кызы</t>
  </si>
  <si>
    <t>Рыжкова Алена Игоревна</t>
  </si>
  <si>
    <t>Тульская Элеонора Сергеевна</t>
  </si>
  <si>
    <t>Иванов Александр Иванович</t>
  </si>
  <si>
    <t>МАОУ СОШ №5</t>
  </si>
  <si>
    <t>Ибрагимова Ольга Александровна</t>
  </si>
  <si>
    <t>Бузина Кристина Ивановна</t>
  </si>
  <si>
    <t>Еремина Полина Васильевна</t>
  </si>
  <si>
    <t>Мельник Артем Константинович</t>
  </si>
  <si>
    <t>Корябкина Дарья Михайловна</t>
  </si>
  <si>
    <t>Дорохин Никита Витальевич</t>
  </si>
  <si>
    <t>Балакина Альбина Андреевна</t>
  </si>
  <si>
    <t>Зубихина Вероника Вадимовна</t>
  </si>
  <si>
    <t>МАОУ Гимназия №2 г.Балаково</t>
  </si>
  <si>
    <t>6 Г</t>
  </si>
  <si>
    <t>Алексеева Александра Александровна</t>
  </si>
  <si>
    <t>Иванченко Снежана Валерьевна</t>
  </si>
  <si>
    <t>Кислинская Анастасия Алексеевна</t>
  </si>
  <si>
    <t>6 А</t>
  </si>
  <si>
    <t>Мордакин Кирилл Алексеевич</t>
  </si>
  <si>
    <t>Путилина Полина Андреевна</t>
  </si>
  <si>
    <t>Жданова Станислава Сергеевна</t>
  </si>
  <si>
    <t>Котякин Дмитрий Михайлович</t>
  </si>
  <si>
    <t>6 В</t>
  </si>
  <si>
    <t>Шулик Роман Романович</t>
  </si>
  <si>
    <t>Алексеева Виктория Игоревна</t>
  </si>
  <si>
    <t>МАОУ Гимназия №2 г. Балаково</t>
  </si>
  <si>
    <t>Тимофеева Надежда Романовна</t>
  </si>
  <si>
    <t>Григорьева Анна Андреевна</t>
  </si>
  <si>
    <t>Фабриций Богдан Игоревич</t>
  </si>
  <si>
    <t>Сильникова Анна Олеговна</t>
  </si>
  <si>
    <t>Смирнова Софья Романовна</t>
  </si>
  <si>
    <t>Локтаев Даниил Дмитриевич</t>
  </si>
  <si>
    <t>Геворгян Давид Самвелович</t>
  </si>
  <si>
    <t>Белов Максим Олегович</t>
  </si>
  <si>
    <t>Чалык Павел Андреевич</t>
  </si>
  <si>
    <t>Абросимов Владислав Владимирович</t>
  </si>
  <si>
    <t>Лобанов Кирилл Александрович</t>
  </si>
  <si>
    <t>Гырдымов Антон Вячеславович</t>
  </si>
  <si>
    <t>Фишова Татьяна Александровна</t>
  </si>
  <si>
    <t>7Г</t>
  </si>
  <si>
    <t>Шиндина Дарья Алексеевна</t>
  </si>
  <si>
    <t>Сулейманова Карина Расимовна</t>
  </si>
  <si>
    <t>Грущина Анна Владимировна</t>
  </si>
  <si>
    <t>Агеева Елена Николаевна</t>
  </si>
  <si>
    <t>Прозорова Ольга Васильевна</t>
  </si>
  <si>
    <t>Лахтина Ульяна Дмитриевна</t>
  </si>
  <si>
    <t xml:space="preserve">Хоровская Алена Сергеевна </t>
  </si>
  <si>
    <t>Гериханова Альбина Руслановна</t>
  </si>
  <si>
    <t>Бутенко Екатерина Александровна</t>
  </si>
  <si>
    <t>Калмыкова Анастасия Сергеевна</t>
  </si>
  <si>
    <t>Шапарева Анастасия Викторовна</t>
  </si>
  <si>
    <t>Грачева Варвара Сергеевна</t>
  </si>
  <si>
    <t>Жардан Мария Григорьевна</t>
  </si>
  <si>
    <t>Романов Егор Владимирович</t>
  </si>
  <si>
    <t>Алексеева Ксения Олеговна</t>
  </si>
  <si>
    <t>Куканова Юлия Александровна</t>
  </si>
  <si>
    <t>Копенкина Алена Дмитриевна</t>
  </si>
  <si>
    <t>Горяев Ростислав Адамович</t>
  </si>
  <si>
    <t>Еделев Кирилл Валерьевич</t>
  </si>
  <si>
    <t>Карнаухов Владислав Константинович</t>
  </si>
  <si>
    <t>Карпакова Анна Андреевна</t>
  </si>
  <si>
    <t>Нефедова Ольга Алексеевна</t>
  </si>
  <si>
    <t>Баклыкова Анастасия Александровна</t>
  </si>
  <si>
    <t>Милешина Алена Андреевна</t>
  </si>
  <si>
    <t>Афандиев Никита Аладинович</t>
  </si>
  <si>
    <t>Попкова Дарья Александровна</t>
  </si>
  <si>
    <t>Моторина Анна Сергеевна</t>
  </si>
  <si>
    <t>Афанасьева Ксения Николаевна</t>
  </si>
  <si>
    <t>Бабкина Дарья Владимировна</t>
  </si>
  <si>
    <t>Бондарева Анастасия Геннадьевна</t>
  </si>
  <si>
    <t>Чесалкина Екатерина Евгеньевна</t>
  </si>
  <si>
    <t>Беликов Евгений Геннадьевич</t>
  </si>
  <si>
    <t>Коновалова Анна Вячеславовна</t>
  </si>
  <si>
    <t>Макарова Екатерина Станиславовна</t>
  </si>
  <si>
    <t>Шевцов Никита Павлович</t>
  </si>
  <si>
    <t>Конева Стелла Александровна</t>
  </si>
  <si>
    <t>Соломут Кристина Богдановна</t>
  </si>
  <si>
    <t>Исаченко Евгения Михайловна</t>
  </si>
  <si>
    <t>Белова Наталья Никитична</t>
  </si>
  <si>
    <t>МАОУ ООШ М. Перекопное</t>
  </si>
  <si>
    <t>Недохлебов Кирилл Иванович</t>
  </si>
  <si>
    <t>МАОУ СОШ №11</t>
  </si>
  <si>
    <t>Пархоменко Виктория Евгеньевна</t>
  </si>
  <si>
    <t>Ратавнина Виктория Игоревна</t>
  </si>
  <si>
    <t>Пархоменко Виктория Игоревна</t>
  </si>
  <si>
    <t>Акулова Анастасия Сергеевна</t>
  </si>
  <si>
    <t>МАОУ СОШ № 11</t>
  </si>
  <si>
    <t>Резник Яна Александровна</t>
  </si>
  <si>
    <t>Бурасова Алина Андреевна</t>
  </si>
  <si>
    <t>МАО СОШ №11</t>
  </si>
  <si>
    <t>Смотрова Дарья Валерьевна</t>
  </si>
  <si>
    <t>Багреева Кира Александровна</t>
  </si>
  <si>
    <t>МАОУ СОШ№2</t>
  </si>
  <si>
    <t>СелифоноваНаталья Леонидовна</t>
  </si>
  <si>
    <t>Озернов Евгений николаевич</t>
  </si>
  <si>
    <t>Соколов Егор Васильевич</t>
  </si>
  <si>
    <t>Хрулева Анастасия Дмитриевна</t>
  </si>
  <si>
    <t>Ломова Оксана Вадимовна</t>
  </si>
  <si>
    <t>Федотова Анастасия Валерьевна</t>
  </si>
  <si>
    <t>Шабалина Ульяна сергеевна</t>
  </si>
  <si>
    <t>Селифонова Наталья Леонидовна</t>
  </si>
  <si>
    <t>Горчакова Мария Андреевна</t>
  </si>
  <si>
    <t>Пьянков Валерий Алексеевич</t>
  </si>
  <si>
    <t>Молошин Иван Евгеньевич</t>
  </si>
  <si>
    <t>Никитин Никита Валерьевич</t>
  </si>
  <si>
    <t>Левина Валерия Олеговна</t>
  </si>
  <si>
    <t>Карлова Марьям Константиновна</t>
  </si>
  <si>
    <t>Попова Александра Сергеевна</t>
  </si>
  <si>
    <t>Швецова Наталья Александровна</t>
  </si>
  <si>
    <t>Острашенка Татьяна Андреевна</t>
  </si>
  <si>
    <t>МАОУ СОШ № 26</t>
  </si>
  <si>
    <t>Никитина Светлана Сергеевна</t>
  </si>
  <si>
    <t>Панков Лев Владимирович</t>
  </si>
  <si>
    <t>Пантус Михаил Игоревич</t>
  </si>
  <si>
    <t>Громова Анастасия Михайловна</t>
  </si>
  <si>
    <t>Баранова Алена Никитична</t>
  </si>
  <si>
    <t>Бирючкова Анастасия Максимовна</t>
  </si>
  <si>
    <t>Золотарева Татьяна Анатольевна</t>
  </si>
  <si>
    <t>Логинова Ирина Николаевна</t>
  </si>
  <si>
    <t>Соловская Анна Владимировна</t>
  </si>
  <si>
    <t>Комаров Дмитрий Витальевич</t>
  </si>
  <si>
    <t>Шаламова  Юлия Дмитриевна</t>
  </si>
  <si>
    <t>Яровицин Даниил Александрович</t>
  </si>
  <si>
    <t>Стионова Полина Владимировна</t>
  </si>
  <si>
    <t>Сергиенко Виктория Александровна</t>
  </si>
  <si>
    <t>Васяева Елизавета Алексеевна</t>
  </si>
  <si>
    <t>Борбела Стефания Андреевна</t>
  </si>
  <si>
    <t>Ермолина Ксения Александровна</t>
  </si>
  <si>
    <t>Тиссен Сергей Алексеевич</t>
  </si>
  <si>
    <t>Каманина Анастасия Андреевна</t>
  </si>
  <si>
    <t>Ермакова Ирина Максимовна</t>
  </si>
  <si>
    <t>Вдовенко Екатерина Алексеевна</t>
  </si>
  <si>
    <t>Рабина Дарья Денисовна</t>
  </si>
  <si>
    <t>Шурандина Сандра Сергеевна</t>
  </si>
  <si>
    <t>Пьянзина Анастасия Александровна</t>
  </si>
  <si>
    <t>Орехова Юлия Сергеевна</t>
  </si>
  <si>
    <t>Галецкая Анастасия Дмитриевна</t>
  </si>
  <si>
    <t>Колушева Валерия Александровна</t>
  </si>
  <si>
    <t>Радченко Ксения Николаевна</t>
  </si>
  <si>
    <t>Хайтметов Богдан Рустамович</t>
  </si>
  <si>
    <t>МАОУ ООШ с. Подсосенки</t>
  </si>
  <si>
    <t>10</t>
  </si>
  <si>
    <t>Григорьева Ирина Николаевна</t>
  </si>
  <si>
    <t>Ким Ангелина Дмитриевна</t>
  </si>
  <si>
    <t>МАОУ СОШ п.Новониколаевский</t>
  </si>
  <si>
    <t>Яковлев Алексей Сергеевич</t>
  </si>
  <si>
    <t>Яковлева Наталья Васильевна</t>
  </si>
  <si>
    <t>Уманец Анна Андреевна</t>
  </si>
  <si>
    <t>Неганов Никита Юрьевич</t>
  </si>
  <si>
    <t>Окладникова Авалентина Денисовна</t>
  </si>
  <si>
    <t>Щедрина Алина Руслановна</t>
  </si>
  <si>
    <t>МАОУ    Гимназия №1</t>
  </si>
  <si>
    <t>МАОУ     Гимназия №1</t>
  </si>
  <si>
    <t>МАОУ       Гимназия №1</t>
  </si>
  <si>
    <t>МАОУ      Гимназия №1</t>
  </si>
  <si>
    <t>МАОУ        Гимназия №1</t>
  </si>
  <si>
    <t>Басенина Анна Александровна</t>
  </si>
  <si>
    <t>МАОУ СОШ №3</t>
  </si>
  <si>
    <t>Блинова Светлана Владимировна</t>
  </si>
  <si>
    <t>Килина Виктория Владиславовна</t>
  </si>
  <si>
    <t>Асанова Анастасия Ильясовна</t>
  </si>
  <si>
    <t>Богданова Елена Владимировна</t>
  </si>
  <si>
    <t>Кулакова Виктория Денисовна</t>
  </si>
  <si>
    <t>Титов Вадим Александрович</t>
  </si>
  <si>
    <t>Андреева София Николаевна</t>
  </si>
  <si>
    <t>Горюнов Владимир Дмитриевич</t>
  </si>
  <si>
    <t>Косокина Алина Николаевна</t>
  </si>
  <si>
    <t>Макеева Анастасия Юрьевна</t>
  </si>
  <si>
    <t>Пурдышева Диана</t>
  </si>
  <si>
    <t>МО/АОУ оош №10</t>
  </si>
  <si>
    <t>Аникин Николай Александрович</t>
  </si>
  <si>
    <r>
      <t>Шамин Алексей Сергеевич</t>
    </r>
    <r>
      <rPr>
        <sz val="12"/>
        <color indexed="8"/>
        <rFont val="Times New Roman"/>
        <family val="1"/>
        <charset val="204"/>
      </rPr>
      <t xml:space="preserve"> </t>
    </r>
  </si>
  <si>
    <t>Григорьев Артем Павлович</t>
  </si>
  <si>
    <t>МАОУ СОШ №4</t>
  </si>
  <si>
    <t>Симакова Татьяна Ивановна</t>
  </si>
  <si>
    <t>Паздникова Полина Романовна</t>
  </si>
  <si>
    <t>Коломиец Валерия Владимировна</t>
  </si>
  <si>
    <t>Симакова  Татьяна Ивановна</t>
  </si>
  <si>
    <t>Левшина Вероника Павловна</t>
  </si>
  <si>
    <t>Аитова Валентина Михайловна</t>
  </si>
  <si>
    <t>Повестка: утверждение результатов  школьного этапа всероссийской олимпиады по    обществознанию             2018 года</t>
  </si>
  <si>
    <t xml:space="preserve">Симакова Татьяна Ивановна </t>
  </si>
  <si>
    <t xml:space="preserve">Барабанова Марина Алексеевна </t>
  </si>
  <si>
    <t>Ивкина Наталья Валерьевна</t>
  </si>
  <si>
    <t>Любашина Ольга Дмитриевна</t>
  </si>
  <si>
    <t>Горячева Александра Андреевна</t>
  </si>
  <si>
    <t>Егорова Валерия Дмитриевна</t>
  </si>
  <si>
    <t xml:space="preserve">Добрянская Любовь Романовна </t>
  </si>
  <si>
    <t xml:space="preserve">11А </t>
  </si>
  <si>
    <t xml:space="preserve">обществознание </t>
  </si>
  <si>
    <t>Биксалиева Диана Руслановна</t>
  </si>
  <si>
    <t>МАОУ СОШ с. Новая Елюзань</t>
  </si>
  <si>
    <t>Биктимирова Мария Рафиковна</t>
  </si>
  <si>
    <t>Ямбулатова Эвелина Равильевна</t>
  </si>
  <si>
    <t>Протокол заседания жюри муниципального этапа всероссийской олимпиады школьников по обществознанию о т15 октября 2018 года</t>
  </si>
  <si>
    <t>Рябков Артем Михайлович</t>
  </si>
  <si>
    <t>МАОУ СОШ сНатальино</t>
  </si>
  <si>
    <t>Чурикова Людмила Викторовна</t>
  </si>
  <si>
    <t>Ригина Ксения Ивановна</t>
  </si>
  <si>
    <t>Чернобровкина Саша</t>
  </si>
  <si>
    <t>Абрамова Яна Олеговна</t>
  </si>
  <si>
    <t>Малинкина Дарья Алексеевна</t>
  </si>
  <si>
    <t>Ганосова Елена Юрьевна</t>
  </si>
  <si>
    <t>Попов Юрий Михайлович</t>
  </si>
  <si>
    <t>Присутствовали:     44</t>
  </si>
  <si>
    <t>Отсутствовали: 4</t>
  </si>
  <si>
    <t>Протокол заседания жюри муниципального этапа всероссийской олимпиады школьников по обществознанию от   15 октября 2018</t>
  </si>
  <si>
    <t>Протокол заседания жюри муниципального этапа всероссийской олимпиады школьников по обществознанию от   15 октября 2018 года</t>
  </si>
  <si>
    <t xml:space="preserve">Присутствовали:   44  </t>
  </si>
  <si>
    <t>Протокол заседания жюри муниципального этапа всероссийской олимпиады школьников по обществознанию от  15 октября 2018 года</t>
  </si>
  <si>
    <t xml:space="preserve">Присутствовали:    44 </t>
  </si>
  <si>
    <t>Протокол заседания жюри муниципального этапа всероссийской олимпиады школьников по обществознанию от  15 октября 2018</t>
  </si>
  <si>
    <t>Протокол заседания жюри муниципального этапа всероссийской олимпиады школьников по обществознанию от 15 октября 2018 года</t>
  </si>
  <si>
    <t>победитель</t>
  </si>
  <si>
    <t>призер</t>
  </si>
  <si>
    <t>МАОУ Гимназия №1</t>
  </si>
  <si>
    <t>МАОУ  Гимназия №1</t>
  </si>
  <si>
    <t>Яковлев Иван Андреевич</t>
  </si>
  <si>
    <t xml:space="preserve">Гранкина Полина Максимовна </t>
  </si>
  <si>
    <t>Головачесов Максим Андреевич</t>
  </si>
  <si>
    <t>Капеистов Роман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</si>
</sst>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CC00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0" xfId="0" applyBorder="1"/>
    <xf numFmtId="0" fontId="6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5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wrapText="1"/>
    </xf>
    <xf numFmtId="0" fontId="7" fillId="0" borderId="3" xfId="0" applyNumberFormat="1" applyFont="1" applyBorder="1" applyAlignment="1"/>
    <xf numFmtId="0" fontId="6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7" fillId="0" borderId="3" xfId="0" applyFont="1" applyBorder="1" applyAlignment="1"/>
    <xf numFmtId="0" fontId="7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center" wrapText="1"/>
    </xf>
    <xf numFmtId="0" fontId="7" fillId="0" borderId="3" xfId="0" applyFont="1" applyFill="1" applyBorder="1" applyAlignment="1"/>
    <xf numFmtId="0" fontId="6" fillId="2" borderId="3" xfId="0" applyFont="1" applyFill="1" applyBorder="1" applyAlignment="1">
      <alignment wrapText="1"/>
    </xf>
    <xf numFmtId="49" fontId="7" fillId="0" borderId="3" xfId="0" applyNumberFormat="1" applyFont="1" applyBorder="1" applyAlignment="1"/>
    <xf numFmtId="0" fontId="10" fillId="0" borderId="3" xfId="0" applyFont="1" applyBorder="1" applyAlignment="1"/>
    <xf numFmtId="0" fontId="6" fillId="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6" fillId="4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0" fontId="10" fillId="0" borderId="0" xfId="0" applyFont="1" applyFill="1" applyAlignment="1"/>
    <xf numFmtId="0" fontId="10" fillId="0" borderId="0" xfId="0" applyFont="1" applyAlignment="1"/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/>
    <xf numFmtId="0" fontId="1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12" fillId="6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4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/>
    <xf numFmtId="0" fontId="4" fillId="0" borderId="3" xfId="0" applyFont="1" applyBorder="1" applyAlignment="1"/>
    <xf numFmtId="0" fontId="4" fillId="0" borderId="3" xfId="0" applyFont="1" applyFill="1" applyBorder="1" applyAlignment="1">
      <alignment vertical="top" wrapText="1"/>
    </xf>
    <xf numFmtId="0" fontId="12" fillId="4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top" wrapText="1"/>
    </xf>
    <xf numFmtId="0" fontId="13" fillId="0" borderId="3" xfId="0" applyFont="1" applyBorder="1" applyAlignment="1"/>
    <xf numFmtId="0" fontId="3" fillId="0" borderId="0" xfId="0" applyFont="1" applyAlignment="1"/>
    <xf numFmtId="0" fontId="12" fillId="4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3" fillId="0" borderId="0" xfId="0" applyFont="1" applyFill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2" fillId="7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wrapText="1"/>
    </xf>
    <xf numFmtId="0" fontId="12" fillId="6" borderId="3" xfId="0" applyFont="1" applyFill="1" applyBorder="1" applyAlignment="1">
      <alignment horizontal="center" wrapText="1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1" fontId="6" fillId="3" borderId="3" xfId="0" applyNumberFormat="1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12" fillId="4" borderId="3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5" fillId="3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7" fillId="0" borderId="3" xfId="0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2" fillId="0" borderId="0" xfId="0" applyFont="1" applyAlignment="1"/>
    <xf numFmtId="0" fontId="6" fillId="2" borderId="9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2" fillId="2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Alignment="1"/>
    <xf numFmtId="0" fontId="16" fillId="2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58" zoomScale="70" zoomScaleNormal="70" workbookViewId="0">
      <selection activeCell="E7" sqref="E7:E8"/>
    </sheetView>
  </sheetViews>
  <sheetFormatPr defaultRowHeight="15" x14ac:dyDescent="0.25"/>
  <cols>
    <col min="1" max="1" width="19.85546875" customWidth="1"/>
    <col min="3" max="3" width="36" customWidth="1"/>
    <col min="4" max="4" width="35.28515625" customWidth="1"/>
    <col min="5" max="5" width="10.7109375" style="138" customWidth="1"/>
    <col min="17" max="17" width="14" customWidth="1"/>
    <col min="19" max="19" width="25.7109375" customWidth="1"/>
  </cols>
  <sheetData>
    <row r="1" spans="1:19" ht="15.75" x14ac:dyDescent="0.25">
      <c r="A1" s="234" t="s">
        <v>764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8.75" x14ac:dyDescent="0.3">
      <c r="A2" s="234" t="s">
        <v>774</v>
      </c>
      <c r="B2" s="234"/>
      <c r="C2" s="234"/>
      <c r="D2" s="235"/>
      <c r="E2" s="136"/>
      <c r="F2" s="1"/>
      <c r="G2" s="1"/>
      <c r="I2" s="2"/>
      <c r="J2" s="2"/>
      <c r="K2" s="2"/>
      <c r="L2" s="2"/>
      <c r="M2" s="2"/>
      <c r="N2" s="2"/>
      <c r="O2" s="10" t="s">
        <v>15</v>
      </c>
      <c r="P2" s="1"/>
      <c r="Q2" s="1"/>
      <c r="R2" s="1"/>
      <c r="S2" s="1"/>
    </row>
    <row r="3" spans="1:19" ht="18.75" x14ac:dyDescent="0.3">
      <c r="A3" s="234" t="s">
        <v>775</v>
      </c>
      <c r="B3" s="234"/>
      <c r="C3" s="234"/>
      <c r="D3" s="235"/>
      <c r="E3" s="136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</row>
    <row r="4" spans="1:19" ht="15.75" x14ac:dyDescent="0.25">
      <c r="A4" s="234" t="s">
        <v>28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</row>
    <row r="5" spans="1:19" ht="15.75" x14ac:dyDescent="0.25">
      <c r="A5" s="234" t="s">
        <v>29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</row>
    <row r="6" spans="1:19" ht="15.75" x14ac:dyDescent="0.25">
      <c r="A6" s="233"/>
      <c r="B6" s="233"/>
      <c r="C6" s="233"/>
      <c r="D6" s="233"/>
      <c r="E6" s="233"/>
      <c r="F6" s="11"/>
      <c r="G6" s="4"/>
      <c r="H6" s="4"/>
      <c r="I6" s="4"/>
      <c r="J6" s="4"/>
      <c r="K6" s="4"/>
      <c r="L6" s="4"/>
      <c r="M6" s="4"/>
      <c r="N6" s="4"/>
      <c r="O6" s="4"/>
      <c r="P6" s="11"/>
      <c r="Q6" s="5"/>
      <c r="R6" s="6"/>
      <c r="S6" s="6"/>
    </row>
    <row r="7" spans="1:19" ht="117.7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2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22</v>
      </c>
      <c r="K7" s="23" t="s">
        <v>23</v>
      </c>
      <c r="L7" s="23" t="s">
        <v>24</v>
      </c>
      <c r="M7" s="23" t="s">
        <v>25</v>
      </c>
      <c r="N7" s="23" t="s">
        <v>9</v>
      </c>
      <c r="O7" s="15" t="s">
        <v>10</v>
      </c>
      <c r="P7" s="15" t="s">
        <v>11</v>
      </c>
      <c r="Q7" s="15" t="s">
        <v>12</v>
      </c>
      <c r="R7" s="15" t="s">
        <v>13</v>
      </c>
      <c r="S7" s="15" t="s">
        <v>14</v>
      </c>
    </row>
    <row r="8" spans="1:19" ht="30" customHeight="1" x14ac:dyDescent="0.25">
      <c r="A8" s="46" t="s">
        <v>16</v>
      </c>
      <c r="B8" s="44">
        <v>1</v>
      </c>
      <c r="C8" s="48" t="s">
        <v>193</v>
      </c>
      <c r="D8" s="44" t="s">
        <v>187</v>
      </c>
      <c r="E8" s="12" t="s">
        <v>191</v>
      </c>
      <c r="F8" s="44">
        <v>5</v>
      </c>
      <c r="G8" s="44">
        <v>9</v>
      </c>
      <c r="H8" s="44">
        <v>18</v>
      </c>
      <c r="I8" s="44">
        <v>15</v>
      </c>
      <c r="J8" s="44">
        <v>12</v>
      </c>
      <c r="K8" s="44">
        <v>8</v>
      </c>
      <c r="L8" s="44">
        <v>18</v>
      </c>
      <c r="M8" s="47">
        <v>12</v>
      </c>
      <c r="N8" s="44">
        <f>SUM(C8:M8)</f>
        <v>97</v>
      </c>
      <c r="O8" s="46"/>
      <c r="P8" s="44"/>
      <c r="Q8" s="44" t="s">
        <v>783</v>
      </c>
      <c r="R8" s="44"/>
      <c r="S8" s="47" t="s">
        <v>188</v>
      </c>
    </row>
    <row r="9" spans="1:19" ht="30" customHeight="1" x14ac:dyDescent="0.25">
      <c r="A9" s="47" t="s">
        <v>16</v>
      </c>
      <c r="B9" s="44">
        <v>2</v>
      </c>
      <c r="C9" s="47" t="s">
        <v>399</v>
      </c>
      <c r="D9" s="44" t="s">
        <v>400</v>
      </c>
      <c r="E9" s="16" t="s">
        <v>401</v>
      </c>
      <c r="F9" s="45">
        <v>5</v>
      </c>
      <c r="G9" s="45">
        <v>6</v>
      </c>
      <c r="H9" s="45">
        <v>15</v>
      </c>
      <c r="I9" s="45">
        <v>15</v>
      </c>
      <c r="J9" s="45">
        <v>12</v>
      </c>
      <c r="K9" s="45">
        <v>8</v>
      </c>
      <c r="L9" s="45">
        <v>18</v>
      </c>
      <c r="M9" s="45">
        <v>15</v>
      </c>
      <c r="N9" s="45">
        <f t="shared" ref="N9:N14" si="0">SUM(F9:M9)</f>
        <v>94</v>
      </c>
      <c r="O9" s="44"/>
      <c r="P9" s="44"/>
      <c r="Q9" s="44" t="s">
        <v>783</v>
      </c>
      <c r="R9" s="44"/>
      <c r="S9" s="47" t="s">
        <v>402</v>
      </c>
    </row>
    <row r="10" spans="1:19" ht="30" customHeight="1" x14ac:dyDescent="0.25">
      <c r="A10" s="46" t="s">
        <v>259</v>
      </c>
      <c r="B10" s="44">
        <v>3</v>
      </c>
      <c r="C10" s="47" t="s">
        <v>403</v>
      </c>
      <c r="D10" s="44" t="s">
        <v>400</v>
      </c>
      <c r="E10" s="16" t="s">
        <v>401</v>
      </c>
      <c r="F10" s="45">
        <v>5</v>
      </c>
      <c r="G10" s="45">
        <v>6</v>
      </c>
      <c r="H10" s="45">
        <v>18</v>
      </c>
      <c r="I10" s="45">
        <v>15</v>
      </c>
      <c r="J10" s="45">
        <v>6</v>
      </c>
      <c r="K10" s="45">
        <v>8</v>
      </c>
      <c r="L10" s="45">
        <v>18</v>
      </c>
      <c r="M10" s="45">
        <v>15</v>
      </c>
      <c r="N10" s="45">
        <f t="shared" si="0"/>
        <v>91</v>
      </c>
      <c r="O10" s="44"/>
      <c r="P10" s="44"/>
      <c r="Q10" s="44" t="s">
        <v>783</v>
      </c>
      <c r="R10" s="44"/>
      <c r="S10" s="47" t="s">
        <v>402</v>
      </c>
    </row>
    <row r="11" spans="1:19" ht="30" customHeight="1" x14ac:dyDescent="0.25">
      <c r="A11" s="46" t="s">
        <v>259</v>
      </c>
      <c r="B11" s="44">
        <v>4</v>
      </c>
      <c r="C11" s="47" t="s">
        <v>405</v>
      </c>
      <c r="D11" s="44" t="s">
        <v>400</v>
      </c>
      <c r="E11" s="16" t="s">
        <v>406</v>
      </c>
      <c r="F11" s="45">
        <v>5</v>
      </c>
      <c r="G11" s="45">
        <v>6</v>
      </c>
      <c r="H11" s="45">
        <v>18</v>
      </c>
      <c r="I11" s="45">
        <v>10</v>
      </c>
      <c r="J11" s="45">
        <v>12</v>
      </c>
      <c r="K11" s="45">
        <v>4</v>
      </c>
      <c r="L11" s="45">
        <v>18</v>
      </c>
      <c r="M11" s="45">
        <v>15</v>
      </c>
      <c r="N11" s="45">
        <f t="shared" si="0"/>
        <v>88</v>
      </c>
      <c r="O11" s="44"/>
      <c r="P11" s="44"/>
      <c r="Q11" s="44" t="s">
        <v>783</v>
      </c>
      <c r="R11" s="44"/>
      <c r="S11" s="47" t="s">
        <v>402</v>
      </c>
    </row>
    <row r="12" spans="1:19" ht="30" customHeight="1" x14ac:dyDescent="0.25">
      <c r="A12" s="46" t="s">
        <v>259</v>
      </c>
      <c r="B12" s="44">
        <v>5</v>
      </c>
      <c r="C12" s="47" t="s">
        <v>407</v>
      </c>
      <c r="D12" s="44" t="s">
        <v>400</v>
      </c>
      <c r="E12" s="16" t="s">
        <v>406</v>
      </c>
      <c r="F12" s="45">
        <v>5</v>
      </c>
      <c r="G12" s="45">
        <v>6</v>
      </c>
      <c r="H12" s="45">
        <v>18</v>
      </c>
      <c r="I12" s="45">
        <v>10</v>
      </c>
      <c r="J12" s="45">
        <v>12</v>
      </c>
      <c r="K12" s="45">
        <v>4</v>
      </c>
      <c r="L12" s="45">
        <v>18</v>
      </c>
      <c r="M12" s="45">
        <v>15</v>
      </c>
      <c r="N12" s="45">
        <f t="shared" si="0"/>
        <v>88</v>
      </c>
      <c r="O12" s="44"/>
      <c r="P12" s="44"/>
      <c r="Q12" s="44" t="s">
        <v>783</v>
      </c>
      <c r="R12" s="44"/>
      <c r="S12" s="47" t="s">
        <v>402</v>
      </c>
    </row>
    <row r="13" spans="1:19" ht="30" customHeight="1" x14ac:dyDescent="0.25">
      <c r="A13" s="46" t="s">
        <v>259</v>
      </c>
      <c r="B13" s="44">
        <v>6</v>
      </c>
      <c r="C13" s="47" t="s">
        <v>412</v>
      </c>
      <c r="D13" s="44" t="s">
        <v>400</v>
      </c>
      <c r="E13" s="16" t="s">
        <v>413</v>
      </c>
      <c r="F13" s="45">
        <v>4</v>
      </c>
      <c r="G13" s="45">
        <v>6</v>
      </c>
      <c r="H13" s="45">
        <v>18</v>
      </c>
      <c r="I13" s="45">
        <v>10</v>
      </c>
      <c r="J13" s="45">
        <v>9</v>
      </c>
      <c r="K13" s="45">
        <v>8</v>
      </c>
      <c r="L13" s="45">
        <v>18</v>
      </c>
      <c r="M13" s="45">
        <v>15</v>
      </c>
      <c r="N13" s="45">
        <f t="shared" si="0"/>
        <v>88</v>
      </c>
      <c r="O13" s="44"/>
      <c r="P13" s="44"/>
      <c r="Q13" s="44" t="s">
        <v>783</v>
      </c>
      <c r="R13" s="44"/>
      <c r="S13" s="47" t="s">
        <v>410</v>
      </c>
    </row>
    <row r="14" spans="1:19" ht="30" customHeight="1" x14ac:dyDescent="0.25">
      <c r="A14" s="46" t="s">
        <v>259</v>
      </c>
      <c r="B14" s="44">
        <v>7</v>
      </c>
      <c r="C14" s="40" t="s">
        <v>414</v>
      </c>
      <c r="D14" s="44" t="s">
        <v>400</v>
      </c>
      <c r="E14" s="21" t="s">
        <v>413</v>
      </c>
      <c r="F14" s="46">
        <v>4</v>
      </c>
      <c r="G14" s="46">
        <v>6</v>
      </c>
      <c r="H14" s="46">
        <v>18</v>
      </c>
      <c r="I14" s="46">
        <v>10</v>
      </c>
      <c r="J14" s="46">
        <v>9</v>
      </c>
      <c r="K14" s="46">
        <v>8</v>
      </c>
      <c r="L14" s="46">
        <v>18</v>
      </c>
      <c r="M14" s="46">
        <v>15</v>
      </c>
      <c r="N14" s="45">
        <f t="shared" si="0"/>
        <v>88</v>
      </c>
      <c r="O14" s="46"/>
      <c r="P14" s="46"/>
      <c r="Q14" s="44" t="s">
        <v>783</v>
      </c>
      <c r="R14" s="44"/>
      <c r="S14" s="47" t="s">
        <v>410</v>
      </c>
    </row>
    <row r="15" spans="1:19" ht="30" customHeight="1" x14ac:dyDescent="0.25">
      <c r="A15" s="47" t="s">
        <v>16</v>
      </c>
      <c r="B15" s="44">
        <v>8</v>
      </c>
      <c r="C15" s="46" t="s">
        <v>364</v>
      </c>
      <c r="D15" s="40" t="s">
        <v>358</v>
      </c>
      <c r="E15" s="12" t="s">
        <v>34</v>
      </c>
      <c r="F15" s="46">
        <v>4</v>
      </c>
      <c r="G15" s="46">
        <v>6</v>
      </c>
      <c r="H15" s="46">
        <v>18</v>
      </c>
      <c r="I15" s="46">
        <v>10</v>
      </c>
      <c r="J15" s="46">
        <v>6</v>
      </c>
      <c r="K15" s="46">
        <v>8</v>
      </c>
      <c r="L15" s="46">
        <v>17</v>
      </c>
      <c r="M15" s="46">
        <v>15</v>
      </c>
      <c r="N15" s="46">
        <v>84</v>
      </c>
      <c r="O15" s="46"/>
      <c r="P15" s="46"/>
      <c r="Q15" s="44" t="s">
        <v>784</v>
      </c>
      <c r="R15" s="44"/>
      <c r="S15" s="47" t="s">
        <v>359</v>
      </c>
    </row>
    <row r="16" spans="1:19" ht="30" customHeight="1" x14ac:dyDescent="0.25">
      <c r="A16" s="53" t="s">
        <v>16</v>
      </c>
      <c r="B16" s="44">
        <v>9</v>
      </c>
      <c r="C16" s="51" t="s">
        <v>360</v>
      </c>
      <c r="D16" s="40" t="s">
        <v>358</v>
      </c>
      <c r="E16" s="21" t="s">
        <v>34</v>
      </c>
      <c r="F16" s="46">
        <v>5</v>
      </c>
      <c r="G16" s="46">
        <v>3</v>
      </c>
      <c r="H16" s="46">
        <v>18</v>
      </c>
      <c r="I16" s="46">
        <v>10</v>
      </c>
      <c r="J16" s="46">
        <v>6</v>
      </c>
      <c r="K16" s="46">
        <v>8</v>
      </c>
      <c r="L16" s="46">
        <v>18</v>
      </c>
      <c r="M16" s="46">
        <v>15</v>
      </c>
      <c r="N16" s="46">
        <v>83</v>
      </c>
      <c r="O16" s="46"/>
      <c r="P16" s="46"/>
      <c r="Q16" s="44" t="s">
        <v>784</v>
      </c>
      <c r="R16" s="44"/>
      <c r="S16" s="47" t="s">
        <v>359</v>
      </c>
    </row>
    <row r="17" spans="1:20" ht="30" customHeight="1" x14ac:dyDescent="0.25">
      <c r="A17" s="44" t="s">
        <v>16</v>
      </c>
      <c r="B17" s="44">
        <v>10</v>
      </c>
      <c r="C17" s="47" t="s">
        <v>562</v>
      </c>
      <c r="D17" s="54" t="s">
        <v>563</v>
      </c>
      <c r="E17" s="25">
        <v>6</v>
      </c>
      <c r="F17" s="54">
        <v>4</v>
      </c>
      <c r="G17" s="54">
        <v>9</v>
      </c>
      <c r="H17" s="54">
        <v>18</v>
      </c>
      <c r="I17" s="54">
        <v>10</v>
      </c>
      <c r="J17" s="54">
        <v>9</v>
      </c>
      <c r="K17" s="54">
        <v>8</v>
      </c>
      <c r="L17" s="54">
        <v>10</v>
      </c>
      <c r="M17" s="54">
        <v>15</v>
      </c>
      <c r="N17" s="54">
        <v>83</v>
      </c>
      <c r="O17" s="54"/>
      <c r="P17" s="54"/>
      <c r="Q17" s="44" t="s">
        <v>784</v>
      </c>
      <c r="R17" s="44"/>
      <c r="S17" s="40" t="s">
        <v>564</v>
      </c>
    </row>
    <row r="18" spans="1:20" ht="30" customHeight="1" x14ac:dyDescent="0.25">
      <c r="A18" s="44" t="s">
        <v>16</v>
      </c>
      <c r="B18" s="44">
        <v>11</v>
      </c>
      <c r="C18" s="40" t="s">
        <v>146</v>
      </c>
      <c r="D18" s="65" t="s">
        <v>142</v>
      </c>
      <c r="E18" s="12" t="s">
        <v>34</v>
      </c>
      <c r="F18" s="45">
        <v>4</v>
      </c>
      <c r="G18" s="45">
        <v>6</v>
      </c>
      <c r="H18" s="45">
        <v>18</v>
      </c>
      <c r="I18" s="45">
        <v>10</v>
      </c>
      <c r="J18" s="45">
        <v>9</v>
      </c>
      <c r="K18" s="45">
        <v>8</v>
      </c>
      <c r="L18" s="45">
        <v>12</v>
      </c>
      <c r="M18" s="45">
        <v>15</v>
      </c>
      <c r="N18" s="45">
        <f>SUM(F18:M18)</f>
        <v>82</v>
      </c>
      <c r="O18" s="44"/>
      <c r="P18" s="44"/>
      <c r="Q18" s="44" t="s">
        <v>784</v>
      </c>
      <c r="R18" s="44"/>
      <c r="S18" s="44" t="s">
        <v>143</v>
      </c>
    </row>
    <row r="19" spans="1:20" ht="30" customHeight="1" x14ac:dyDescent="0.25">
      <c r="A19" s="44" t="s">
        <v>16</v>
      </c>
      <c r="B19" s="44">
        <v>12</v>
      </c>
      <c r="C19" s="46" t="s">
        <v>487</v>
      </c>
      <c r="D19" s="46" t="s">
        <v>488</v>
      </c>
      <c r="E19" s="21" t="s">
        <v>489</v>
      </c>
      <c r="F19" s="46">
        <v>5</v>
      </c>
      <c r="G19" s="46">
        <v>6</v>
      </c>
      <c r="H19" s="46">
        <v>18</v>
      </c>
      <c r="I19" s="46">
        <v>10</v>
      </c>
      <c r="J19" s="46">
        <v>12</v>
      </c>
      <c r="K19" s="46">
        <v>8</v>
      </c>
      <c r="L19" s="46">
        <v>10</v>
      </c>
      <c r="M19" s="46">
        <v>12</v>
      </c>
      <c r="N19" s="46">
        <v>81</v>
      </c>
      <c r="O19" s="46"/>
      <c r="P19" s="46"/>
      <c r="Q19" s="44" t="s">
        <v>784</v>
      </c>
      <c r="R19" s="44"/>
      <c r="S19" s="47" t="s">
        <v>490</v>
      </c>
    </row>
    <row r="20" spans="1:20" ht="30" customHeight="1" x14ac:dyDescent="0.25">
      <c r="A20" s="44" t="s">
        <v>16</v>
      </c>
      <c r="B20" s="44">
        <v>13</v>
      </c>
      <c r="C20" s="46" t="s">
        <v>35</v>
      </c>
      <c r="D20" s="65" t="s">
        <v>17</v>
      </c>
      <c r="E20" s="12" t="s">
        <v>34</v>
      </c>
      <c r="F20" s="45">
        <v>4</v>
      </c>
      <c r="G20" s="45">
        <v>3</v>
      </c>
      <c r="H20" s="45">
        <v>12</v>
      </c>
      <c r="I20" s="45">
        <v>15</v>
      </c>
      <c r="J20" s="45">
        <v>12</v>
      </c>
      <c r="K20" s="45">
        <v>6</v>
      </c>
      <c r="L20" s="45">
        <v>18</v>
      </c>
      <c r="M20" s="45">
        <v>10</v>
      </c>
      <c r="N20" s="45">
        <f>SUM(F20:M20)</f>
        <v>80</v>
      </c>
      <c r="O20" s="44"/>
      <c r="P20" s="44"/>
      <c r="Q20" s="44" t="s">
        <v>784</v>
      </c>
      <c r="R20" s="44"/>
      <c r="S20" s="44" t="s">
        <v>32</v>
      </c>
    </row>
    <row r="21" spans="1:20" ht="30" customHeight="1" x14ac:dyDescent="0.25">
      <c r="A21" s="47" t="s">
        <v>16</v>
      </c>
      <c r="B21" s="44">
        <v>14</v>
      </c>
      <c r="C21" s="48" t="s">
        <v>84</v>
      </c>
      <c r="D21" s="65" t="s">
        <v>724</v>
      </c>
      <c r="E21" s="12" t="s">
        <v>31</v>
      </c>
      <c r="F21" s="46">
        <v>4</v>
      </c>
      <c r="G21" s="46">
        <v>3</v>
      </c>
      <c r="H21" s="46">
        <v>18</v>
      </c>
      <c r="I21" s="46">
        <v>15</v>
      </c>
      <c r="J21" s="46">
        <v>9</v>
      </c>
      <c r="K21" s="46">
        <v>6</v>
      </c>
      <c r="L21" s="46">
        <v>16</v>
      </c>
      <c r="M21" s="46">
        <v>9</v>
      </c>
      <c r="N21" s="46">
        <f>SUM(F21:M21)</f>
        <v>80</v>
      </c>
      <c r="O21" s="44"/>
      <c r="P21" s="47"/>
      <c r="Q21" s="44" t="s">
        <v>784</v>
      </c>
      <c r="R21" s="44"/>
      <c r="S21" s="44" t="s">
        <v>81</v>
      </c>
    </row>
    <row r="22" spans="1:20" ht="30" customHeight="1" x14ac:dyDescent="0.25">
      <c r="A22" s="46" t="s">
        <v>259</v>
      </c>
      <c r="B22" s="44">
        <v>15</v>
      </c>
      <c r="C22" s="46" t="s">
        <v>316</v>
      </c>
      <c r="D22" s="47" t="s">
        <v>314</v>
      </c>
      <c r="E22" s="16">
        <v>6</v>
      </c>
      <c r="F22" s="47">
        <v>5</v>
      </c>
      <c r="G22" s="47">
        <v>6</v>
      </c>
      <c r="H22" s="47">
        <v>12</v>
      </c>
      <c r="I22" s="47">
        <v>10</v>
      </c>
      <c r="J22" s="47">
        <v>9</v>
      </c>
      <c r="K22" s="47">
        <v>8</v>
      </c>
      <c r="L22" s="47">
        <v>18</v>
      </c>
      <c r="M22" s="47">
        <v>12</v>
      </c>
      <c r="N22" s="47">
        <f>F22+G22+H22+I22+J22+K22+L22+M22</f>
        <v>80</v>
      </c>
      <c r="O22" s="47"/>
      <c r="P22" s="47"/>
      <c r="Q22" s="44" t="s">
        <v>784</v>
      </c>
      <c r="R22" s="44"/>
      <c r="S22" s="47" t="s">
        <v>315</v>
      </c>
    </row>
    <row r="23" spans="1:20" ht="30" customHeight="1" x14ac:dyDescent="0.25">
      <c r="A23" s="53" t="s">
        <v>16</v>
      </c>
      <c r="B23" s="44">
        <v>16</v>
      </c>
      <c r="C23" s="46" t="s">
        <v>361</v>
      </c>
      <c r="D23" s="40" t="s">
        <v>358</v>
      </c>
      <c r="E23" s="12" t="s">
        <v>34</v>
      </c>
      <c r="F23" s="45">
        <v>4</v>
      </c>
      <c r="G23" s="46">
        <v>3</v>
      </c>
      <c r="H23" s="46">
        <v>18</v>
      </c>
      <c r="I23" s="46">
        <v>10</v>
      </c>
      <c r="J23" s="46">
        <v>6</v>
      </c>
      <c r="K23" s="46">
        <v>6</v>
      </c>
      <c r="L23" s="46">
        <v>18</v>
      </c>
      <c r="M23" s="46">
        <v>15</v>
      </c>
      <c r="N23" s="46">
        <v>80</v>
      </c>
      <c r="O23" s="46"/>
      <c r="P23" s="46"/>
      <c r="Q23" s="44" t="s">
        <v>784</v>
      </c>
      <c r="R23" s="44"/>
      <c r="S23" s="47" t="s">
        <v>359</v>
      </c>
    </row>
    <row r="24" spans="1:20" ht="30" customHeight="1" x14ac:dyDescent="0.25">
      <c r="A24" s="46" t="s">
        <v>259</v>
      </c>
      <c r="B24" s="44">
        <v>17</v>
      </c>
      <c r="C24" s="47" t="s">
        <v>404</v>
      </c>
      <c r="D24" s="44" t="s">
        <v>400</v>
      </c>
      <c r="E24" s="16" t="s">
        <v>330</v>
      </c>
      <c r="F24" s="45">
        <v>5</v>
      </c>
      <c r="G24" s="45">
        <v>0</v>
      </c>
      <c r="H24" s="45">
        <v>18</v>
      </c>
      <c r="I24" s="45">
        <v>10</v>
      </c>
      <c r="J24" s="45">
        <v>6</v>
      </c>
      <c r="K24" s="45">
        <v>8</v>
      </c>
      <c r="L24" s="45">
        <v>18</v>
      </c>
      <c r="M24" s="45">
        <v>15</v>
      </c>
      <c r="N24" s="45">
        <f>SUM(F24:M24)</f>
        <v>80</v>
      </c>
      <c r="O24" s="44"/>
      <c r="P24" s="44"/>
      <c r="Q24" s="44" t="s">
        <v>784</v>
      </c>
      <c r="R24" s="44"/>
      <c r="S24" s="47" t="s">
        <v>402</v>
      </c>
    </row>
    <row r="25" spans="1:20" ht="30" customHeight="1" x14ac:dyDescent="0.25">
      <c r="A25" s="46" t="s">
        <v>259</v>
      </c>
      <c r="B25" s="44">
        <v>18</v>
      </c>
      <c r="C25" s="42" t="s">
        <v>664</v>
      </c>
      <c r="D25" s="46" t="s">
        <v>662</v>
      </c>
      <c r="E25" s="21" t="s">
        <v>34</v>
      </c>
      <c r="F25" s="43">
        <v>4</v>
      </c>
      <c r="G25" s="43">
        <v>6</v>
      </c>
      <c r="H25" s="43">
        <v>18</v>
      </c>
      <c r="I25" s="43">
        <v>10</v>
      </c>
      <c r="J25" s="43">
        <v>6</v>
      </c>
      <c r="K25" s="43">
        <v>8</v>
      </c>
      <c r="L25" s="43">
        <v>12</v>
      </c>
      <c r="M25" s="43">
        <v>15</v>
      </c>
      <c r="N25" s="43">
        <v>79</v>
      </c>
      <c r="O25" s="53"/>
      <c r="P25" s="43"/>
      <c r="Q25" s="43"/>
      <c r="R25" s="44"/>
      <c r="S25" s="47" t="s">
        <v>663</v>
      </c>
      <c r="T25" s="34"/>
    </row>
    <row r="26" spans="1:20" ht="30" customHeight="1" x14ac:dyDescent="0.25">
      <c r="A26" s="46" t="s">
        <v>259</v>
      </c>
      <c r="B26" s="44">
        <v>19</v>
      </c>
      <c r="C26" s="53" t="s">
        <v>666</v>
      </c>
      <c r="D26" s="46" t="s">
        <v>662</v>
      </c>
      <c r="E26" s="21" t="s">
        <v>34</v>
      </c>
      <c r="F26" s="43">
        <v>4</v>
      </c>
      <c r="G26" s="43">
        <v>3</v>
      </c>
      <c r="H26" s="43">
        <v>18</v>
      </c>
      <c r="I26" s="43">
        <v>10</v>
      </c>
      <c r="J26" s="43">
        <v>9</v>
      </c>
      <c r="K26" s="43">
        <v>8</v>
      </c>
      <c r="L26" s="43">
        <v>12</v>
      </c>
      <c r="M26" s="43">
        <v>15</v>
      </c>
      <c r="N26" s="43">
        <v>79</v>
      </c>
      <c r="O26" s="43"/>
      <c r="P26" s="43"/>
      <c r="Q26" s="43"/>
      <c r="R26" s="44"/>
      <c r="S26" s="47" t="s">
        <v>663</v>
      </c>
      <c r="T26" s="34"/>
    </row>
    <row r="27" spans="1:20" ht="30" customHeight="1" x14ac:dyDescent="0.25">
      <c r="A27" s="47" t="s">
        <v>16</v>
      </c>
      <c r="B27" s="44">
        <v>20</v>
      </c>
      <c r="C27" s="48" t="s">
        <v>85</v>
      </c>
      <c r="D27" s="65" t="s">
        <v>725</v>
      </c>
      <c r="E27" s="12" t="s">
        <v>31</v>
      </c>
      <c r="F27" s="46">
        <v>4</v>
      </c>
      <c r="G27" s="46">
        <v>3</v>
      </c>
      <c r="H27" s="46">
        <v>18</v>
      </c>
      <c r="I27" s="46">
        <v>10</v>
      </c>
      <c r="J27" s="46">
        <v>9</v>
      </c>
      <c r="K27" s="46">
        <v>6</v>
      </c>
      <c r="L27" s="46">
        <v>16</v>
      </c>
      <c r="M27" s="46">
        <v>12</v>
      </c>
      <c r="N27" s="46">
        <f>SUM(F27:M27)</f>
        <v>78</v>
      </c>
      <c r="O27" s="44"/>
      <c r="P27" s="47"/>
      <c r="Q27" s="46"/>
      <c r="R27" s="44"/>
      <c r="S27" s="44" t="s">
        <v>81</v>
      </c>
      <c r="T27" s="34"/>
    </row>
    <row r="28" spans="1:20" ht="30" customHeight="1" x14ac:dyDescent="0.25">
      <c r="A28" s="44" t="s">
        <v>16</v>
      </c>
      <c r="B28" s="44">
        <v>21</v>
      </c>
      <c r="C28" s="40" t="s">
        <v>145</v>
      </c>
      <c r="D28" s="65" t="s">
        <v>142</v>
      </c>
      <c r="E28" s="12" t="s">
        <v>34</v>
      </c>
      <c r="F28" s="45">
        <v>4</v>
      </c>
      <c r="G28" s="45">
        <v>6</v>
      </c>
      <c r="H28" s="45">
        <v>18</v>
      </c>
      <c r="I28" s="45">
        <v>6</v>
      </c>
      <c r="J28" s="45">
        <v>9</v>
      </c>
      <c r="K28" s="45">
        <v>8</v>
      </c>
      <c r="L28" s="45">
        <v>12</v>
      </c>
      <c r="M28" s="45">
        <v>15</v>
      </c>
      <c r="N28" s="45">
        <f>SUM(F28:M28)</f>
        <v>78</v>
      </c>
      <c r="O28" s="44"/>
      <c r="P28" s="44"/>
      <c r="Q28" s="44"/>
      <c r="R28" s="44"/>
      <c r="S28" s="44" t="s">
        <v>143</v>
      </c>
      <c r="T28" s="34"/>
    </row>
    <row r="29" spans="1:20" ht="30" customHeight="1" x14ac:dyDescent="0.25">
      <c r="A29" s="44" t="s">
        <v>16</v>
      </c>
      <c r="B29" s="44">
        <v>22</v>
      </c>
      <c r="C29" s="40" t="s">
        <v>144</v>
      </c>
      <c r="D29" s="65" t="s">
        <v>142</v>
      </c>
      <c r="E29" s="12" t="s">
        <v>34</v>
      </c>
      <c r="F29" s="45">
        <v>4</v>
      </c>
      <c r="G29" s="45">
        <v>6</v>
      </c>
      <c r="H29" s="45">
        <v>18</v>
      </c>
      <c r="I29" s="45">
        <v>10</v>
      </c>
      <c r="J29" s="45">
        <v>9</v>
      </c>
      <c r="K29" s="45">
        <v>6</v>
      </c>
      <c r="L29" s="45">
        <v>12</v>
      </c>
      <c r="M29" s="45">
        <v>12</v>
      </c>
      <c r="N29" s="45">
        <f>SUM(F29:M29)</f>
        <v>77</v>
      </c>
      <c r="O29" s="44"/>
      <c r="P29" s="44"/>
      <c r="Q29" s="44"/>
      <c r="R29" s="44"/>
      <c r="S29" s="44" t="s">
        <v>143</v>
      </c>
      <c r="T29" s="34"/>
    </row>
    <row r="30" spans="1:20" ht="30" customHeight="1" x14ac:dyDescent="0.25">
      <c r="A30" s="52" t="s">
        <v>259</v>
      </c>
      <c r="B30" s="44">
        <v>23</v>
      </c>
      <c r="C30" s="46" t="s">
        <v>317</v>
      </c>
      <c r="D30" s="46" t="s">
        <v>314</v>
      </c>
      <c r="E30" s="16">
        <v>6</v>
      </c>
      <c r="F30" s="46">
        <v>4</v>
      </c>
      <c r="G30" s="46">
        <v>3</v>
      </c>
      <c r="H30" s="46">
        <v>18</v>
      </c>
      <c r="I30" s="46">
        <v>7</v>
      </c>
      <c r="J30" s="46">
        <v>9</v>
      </c>
      <c r="K30" s="46">
        <v>8</v>
      </c>
      <c r="L30" s="47">
        <v>18</v>
      </c>
      <c r="M30" s="46">
        <v>9</v>
      </c>
      <c r="N30" s="47">
        <f>F30+G30+H30+I30+J30+K30+L30+M30</f>
        <v>76</v>
      </c>
      <c r="O30" s="46"/>
      <c r="P30" s="47"/>
      <c r="Q30" s="46"/>
      <c r="R30" s="44"/>
      <c r="S30" s="47" t="s">
        <v>315</v>
      </c>
    </row>
    <row r="31" spans="1:20" ht="30" customHeight="1" x14ac:dyDescent="0.25">
      <c r="A31" s="46" t="s">
        <v>259</v>
      </c>
      <c r="B31" s="44">
        <v>24</v>
      </c>
      <c r="C31" s="53" t="s">
        <v>665</v>
      </c>
      <c r="D31" s="46" t="s">
        <v>662</v>
      </c>
      <c r="E31" s="21" t="s">
        <v>34</v>
      </c>
      <c r="F31" s="43">
        <v>4</v>
      </c>
      <c r="G31" s="43">
        <v>0</v>
      </c>
      <c r="H31" s="43">
        <v>18</v>
      </c>
      <c r="I31" s="43">
        <v>10</v>
      </c>
      <c r="J31" s="43">
        <v>9</v>
      </c>
      <c r="K31" s="43">
        <v>8</v>
      </c>
      <c r="L31" s="43">
        <v>12</v>
      </c>
      <c r="M31" s="43">
        <v>15</v>
      </c>
      <c r="N31" s="43">
        <v>76</v>
      </c>
      <c r="O31" s="43"/>
      <c r="P31" s="43"/>
      <c r="Q31" s="43"/>
      <c r="R31" s="44"/>
      <c r="S31" s="47" t="s">
        <v>663</v>
      </c>
    </row>
    <row r="32" spans="1:20" ht="30" customHeight="1" x14ac:dyDescent="0.25">
      <c r="A32" s="44" t="s">
        <v>16</v>
      </c>
      <c r="B32" s="44">
        <v>25</v>
      </c>
      <c r="C32" s="44" t="s">
        <v>33</v>
      </c>
      <c r="D32" s="65" t="s">
        <v>17</v>
      </c>
      <c r="E32" s="12" t="s">
        <v>34</v>
      </c>
      <c r="F32" s="45">
        <v>3</v>
      </c>
      <c r="G32" s="45">
        <v>3</v>
      </c>
      <c r="H32" s="45">
        <v>18</v>
      </c>
      <c r="I32" s="45">
        <v>10</v>
      </c>
      <c r="J32" s="45">
        <v>9</v>
      </c>
      <c r="K32" s="45">
        <v>4</v>
      </c>
      <c r="L32" s="45">
        <v>18</v>
      </c>
      <c r="M32" s="45">
        <v>10</v>
      </c>
      <c r="N32" s="45">
        <f>SUM(F32:M32)</f>
        <v>75</v>
      </c>
      <c r="O32" s="44"/>
      <c r="P32" s="44"/>
      <c r="Q32" s="44"/>
      <c r="R32" s="44"/>
      <c r="S32" s="44" t="s">
        <v>32</v>
      </c>
    </row>
    <row r="33" spans="1:20" s="22" customFormat="1" ht="30" customHeight="1" x14ac:dyDescent="0.25">
      <c r="A33" s="47" t="s">
        <v>16</v>
      </c>
      <c r="B33" s="44">
        <v>26</v>
      </c>
      <c r="C33" s="48" t="s">
        <v>83</v>
      </c>
      <c r="D33" s="65" t="s">
        <v>723</v>
      </c>
      <c r="E33" s="12" t="s">
        <v>37</v>
      </c>
      <c r="F33" s="46">
        <v>4</v>
      </c>
      <c r="G33" s="46">
        <v>6</v>
      </c>
      <c r="H33" s="46">
        <v>18</v>
      </c>
      <c r="I33" s="46">
        <v>9</v>
      </c>
      <c r="J33" s="46">
        <v>9</v>
      </c>
      <c r="K33" s="46">
        <v>8</v>
      </c>
      <c r="L33" s="46">
        <v>14</v>
      </c>
      <c r="M33" s="46">
        <v>6</v>
      </c>
      <c r="N33" s="46">
        <f>SUM(F33:M33)</f>
        <v>74</v>
      </c>
      <c r="O33" s="44"/>
      <c r="P33" s="47"/>
      <c r="Q33" s="47"/>
      <c r="R33" s="44"/>
      <c r="S33" s="44" t="s">
        <v>81</v>
      </c>
      <c r="T33" s="39"/>
    </row>
    <row r="34" spans="1:20" s="22" customFormat="1" ht="30" customHeight="1" x14ac:dyDescent="0.25">
      <c r="A34" s="44" t="s">
        <v>16</v>
      </c>
      <c r="B34" s="44">
        <v>27</v>
      </c>
      <c r="C34" s="40" t="s">
        <v>149</v>
      </c>
      <c r="D34" s="44" t="s">
        <v>142</v>
      </c>
      <c r="E34" s="12" t="s">
        <v>37</v>
      </c>
      <c r="F34" s="45">
        <v>4</v>
      </c>
      <c r="G34" s="45">
        <v>6</v>
      </c>
      <c r="H34" s="45">
        <v>12</v>
      </c>
      <c r="I34" s="49">
        <v>11</v>
      </c>
      <c r="J34" s="49">
        <v>6</v>
      </c>
      <c r="K34" s="49">
        <v>8</v>
      </c>
      <c r="L34" s="49">
        <v>12</v>
      </c>
      <c r="M34" s="49">
        <v>15</v>
      </c>
      <c r="N34" s="45">
        <f>SUM(F34:M34)</f>
        <v>74</v>
      </c>
      <c r="O34" s="49"/>
      <c r="P34" s="49"/>
      <c r="Q34" s="50"/>
      <c r="R34" s="44"/>
      <c r="S34" s="44" t="s">
        <v>143</v>
      </c>
      <c r="T34" s="39"/>
    </row>
    <row r="35" spans="1:20" s="22" customFormat="1" ht="30" customHeight="1" x14ac:dyDescent="0.25">
      <c r="A35" s="47" t="s">
        <v>16</v>
      </c>
      <c r="B35" s="44">
        <v>28</v>
      </c>
      <c r="C35" s="46" t="s">
        <v>415</v>
      </c>
      <c r="D35" s="44" t="s">
        <v>400</v>
      </c>
      <c r="E35" s="21" t="s">
        <v>413</v>
      </c>
      <c r="F35" s="46">
        <v>3</v>
      </c>
      <c r="G35" s="46">
        <v>0</v>
      </c>
      <c r="H35" s="46">
        <v>18</v>
      </c>
      <c r="I35" s="46">
        <v>10</v>
      </c>
      <c r="J35" s="46">
        <v>12</v>
      </c>
      <c r="K35" s="46">
        <v>6</v>
      </c>
      <c r="L35" s="46">
        <v>10</v>
      </c>
      <c r="M35" s="46">
        <v>15</v>
      </c>
      <c r="N35" s="45">
        <f>SUM(F35:M35)</f>
        <v>74</v>
      </c>
      <c r="O35" s="46"/>
      <c r="P35" s="46"/>
      <c r="Q35" s="46"/>
      <c r="R35" s="44"/>
      <c r="S35" s="47" t="s">
        <v>410</v>
      </c>
      <c r="T35" s="39"/>
    </row>
    <row r="36" spans="1:20" ht="30" customHeight="1" x14ac:dyDescent="0.25">
      <c r="A36" s="46" t="s">
        <v>259</v>
      </c>
      <c r="B36" s="44">
        <v>29</v>
      </c>
      <c r="C36" s="46" t="s">
        <v>313</v>
      </c>
      <c r="D36" s="47" t="s">
        <v>314</v>
      </c>
      <c r="E36" s="16">
        <v>6</v>
      </c>
      <c r="F36" s="47">
        <v>4</v>
      </c>
      <c r="G36" s="47">
        <v>3</v>
      </c>
      <c r="H36" s="47">
        <v>18</v>
      </c>
      <c r="I36" s="47">
        <v>6</v>
      </c>
      <c r="J36" s="47">
        <v>9</v>
      </c>
      <c r="K36" s="47">
        <v>8</v>
      </c>
      <c r="L36" s="47">
        <v>16</v>
      </c>
      <c r="M36" s="47">
        <v>9</v>
      </c>
      <c r="N36" s="47">
        <f>F36+G36+H36+I36+J36+K36+L36+M36</f>
        <v>73</v>
      </c>
      <c r="O36" s="47"/>
      <c r="P36" s="47"/>
      <c r="Q36" s="47"/>
      <c r="R36" s="44"/>
      <c r="S36" s="47" t="s">
        <v>315</v>
      </c>
    </row>
    <row r="37" spans="1:20" ht="30" customHeight="1" x14ac:dyDescent="0.25">
      <c r="A37" s="46" t="s">
        <v>259</v>
      </c>
      <c r="B37" s="44">
        <v>30</v>
      </c>
      <c r="C37" s="47" t="s">
        <v>408</v>
      </c>
      <c r="D37" s="44" t="s">
        <v>400</v>
      </c>
      <c r="E37" s="16" t="s">
        <v>409</v>
      </c>
      <c r="F37" s="45">
        <v>2</v>
      </c>
      <c r="G37" s="45">
        <v>0</v>
      </c>
      <c r="H37" s="45">
        <v>18</v>
      </c>
      <c r="I37" s="45">
        <v>10</v>
      </c>
      <c r="J37" s="45">
        <v>9</v>
      </c>
      <c r="K37" s="45">
        <v>8</v>
      </c>
      <c r="L37" s="45">
        <v>10</v>
      </c>
      <c r="M37" s="45">
        <v>15</v>
      </c>
      <c r="N37" s="45">
        <f>SUM(F37:M37)</f>
        <v>72</v>
      </c>
      <c r="O37" s="44"/>
      <c r="P37" s="44"/>
      <c r="Q37" s="44"/>
      <c r="R37" s="44"/>
      <c r="S37" s="47" t="s">
        <v>410</v>
      </c>
    </row>
    <row r="38" spans="1:20" ht="30" customHeight="1" x14ac:dyDescent="0.25">
      <c r="A38" s="46" t="s">
        <v>259</v>
      </c>
      <c r="B38" s="44">
        <v>31</v>
      </c>
      <c r="C38" s="47" t="s">
        <v>411</v>
      </c>
      <c r="D38" s="44" t="s">
        <v>400</v>
      </c>
      <c r="E38" s="16" t="s">
        <v>409</v>
      </c>
      <c r="F38" s="45">
        <v>4</v>
      </c>
      <c r="G38" s="45">
        <v>0</v>
      </c>
      <c r="H38" s="45">
        <v>18</v>
      </c>
      <c r="I38" s="45">
        <v>10</v>
      </c>
      <c r="J38" s="45">
        <v>9</v>
      </c>
      <c r="K38" s="45">
        <v>6</v>
      </c>
      <c r="L38" s="45">
        <v>10</v>
      </c>
      <c r="M38" s="45">
        <v>15</v>
      </c>
      <c r="N38" s="45">
        <f>SUM(F38:M38)</f>
        <v>72</v>
      </c>
      <c r="O38" s="44"/>
      <c r="P38" s="44"/>
      <c r="Q38" s="44"/>
      <c r="R38" s="44"/>
      <c r="S38" s="47" t="s">
        <v>410</v>
      </c>
    </row>
    <row r="39" spans="1:20" ht="30" customHeight="1" x14ac:dyDescent="0.25">
      <c r="A39" s="44" t="s">
        <v>16</v>
      </c>
      <c r="B39" s="44">
        <v>32</v>
      </c>
      <c r="C39" s="46" t="s">
        <v>36</v>
      </c>
      <c r="D39" s="65" t="s">
        <v>17</v>
      </c>
      <c r="E39" s="12" t="s">
        <v>37</v>
      </c>
      <c r="F39" s="45">
        <v>4</v>
      </c>
      <c r="G39" s="45">
        <v>0</v>
      </c>
      <c r="H39" s="45">
        <v>18</v>
      </c>
      <c r="I39" s="45">
        <v>10</v>
      </c>
      <c r="J39" s="45">
        <v>9</v>
      </c>
      <c r="K39" s="45">
        <v>8</v>
      </c>
      <c r="L39" s="45">
        <v>10</v>
      </c>
      <c r="M39" s="45">
        <v>10</v>
      </c>
      <c r="N39" s="45">
        <f>SUM(F39:M39)</f>
        <v>69</v>
      </c>
      <c r="O39" s="44"/>
      <c r="P39" s="44"/>
      <c r="Q39" s="44"/>
      <c r="R39" s="44"/>
      <c r="S39" s="44" t="s">
        <v>32</v>
      </c>
    </row>
    <row r="40" spans="1:20" ht="30" customHeight="1" x14ac:dyDescent="0.25">
      <c r="A40" s="46" t="s">
        <v>259</v>
      </c>
      <c r="B40" s="44">
        <v>33</v>
      </c>
      <c r="C40" s="53" t="s">
        <v>661</v>
      </c>
      <c r="D40" s="46" t="s">
        <v>662</v>
      </c>
      <c r="E40" s="21" t="s">
        <v>37</v>
      </c>
      <c r="F40" s="41">
        <v>4</v>
      </c>
      <c r="G40" s="41">
        <v>0</v>
      </c>
      <c r="H40" s="41">
        <v>18</v>
      </c>
      <c r="I40" s="41">
        <v>10</v>
      </c>
      <c r="J40" s="41">
        <v>6</v>
      </c>
      <c r="K40" s="41">
        <v>8</v>
      </c>
      <c r="L40" s="41">
        <v>8</v>
      </c>
      <c r="M40" s="41">
        <v>15</v>
      </c>
      <c r="N40" s="41">
        <v>69</v>
      </c>
      <c r="O40" s="41"/>
      <c r="P40" s="41"/>
      <c r="Q40" s="41"/>
      <c r="R40" s="44"/>
      <c r="S40" s="47" t="s">
        <v>663</v>
      </c>
    </row>
    <row r="41" spans="1:20" ht="30" customHeight="1" x14ac:dyDescent="0.25">
      <c r="A41" s="44" t="s">
        <v>16</v>
      </c>
      <c r="B41" s="44">
        <v>34</v>
      </c>
      <c r="C41" s="47" t="s">
        <v>590</v>
      </c>
      <c r="D41" s="46" t="s">
        <v>582</v>
      </c>
      <c r="E41" s="16" t="s">
        <v>583</v>
      </c>
      <c r="F41" s="46">
        <v>4</v>
      </c>
      <c r="G41" s="46">
        <v>0</v>
      </c>
      <c r="H41" s="46">
        <v>12</v>
      </c>
      <c r="I41" s="46">
        <v>5</v>
      </c>
      <c r="J41" s="46">
        <v>12</v>
      </c>
      <c r="K41" s="46">
        <v>8</v>
      </c>
      <c r="L41" s="46">
        <v>12</v>
      </c>
      <c r="M41" s="46">
        <v>15</v>
      </c>
      <c r="N41" s="46">
        <v>68</v>
      </c>
      <c r="O41" s="46"/>
      <c r="P41" s="46"/>
      <c r="Q41" s="46"/>
      <c r="R41" s="44"/>
      <c r="S41" s="47" t="s">
        <v>584</v>
      </c>
    </row>
    <row r="42" spans="1:20" ht="30" customHeight="1" x14ac:dyDescent="0.25">
      <c r="A42" s="47" t="s">
        <v>16</v>
      </c>
      <c r="B42" s="44">
        <v>35</v>
      </c>
      <c r="C42" s="48" t="s">
        <v>79</v>
      </c>
      <c r="D42" s="65" t="s">
        <v>721</v>
      </c>
      <c r="E42" s="12" t="s">
        <v>37</v>
      </c>
      <c r="F42" s="46">
        <v>4</v>
      </c>
      <c r="G42" s="46">
        <v>0</v>
      </c>
      <c r="H42" s="46">
        <v>18</v>
      </c>
      <c r="I42" s="46">
        <v>10</v>
      </c>
      <c r="J42" s="46">
        <v>3</v>
      </c>
      <c r="K42" s="46">
        <v>4</v>
      </c>
      <c r="L42" s="46">
        <v>16</v>
      </c>
      <c r="M42" s="46">
        <v>12</v>
      </c>
      <c r="N42" s="46">
        <f>SUM(F42:M42)</f>
        <v>67</v>
      </c>
      <c r="O42" s="46"/>
      <c r="P42" s="47"/>
      <c r="Q42" s="47"/>
      <c r="R42" s="44"/>
      <c r="S42" s="44" t="s">
        <v>81</v>
      </c>
    </row>
    <row r="43" spans="1:20" ht="30" customHeight="1" x14ac:dyDescent="0.25">
      <c r="A43" s="46" t="s">
        <v>259</v>
      </c>
      <c r="B43" s="44">
        <v>36</v>
      </c>
      <c r="C43" s="46" t="s">
        <v>333</v>
      </c>
      <c r="D43" s="46" t="s">
        <v>329</v>
      </c>
      <c r="E43" s="21" t="s">
        <v>330</v>
      </c>
      <c r="F43" s="46">
        <v>4</v>
      </c>
      <c r="G43" s="46">
        <v>0</v>
      </c>
      <c r="H43" s="46">
        <v>18</v>
      </c>
      <c r="I43" s="46">
        <v>6</v>
      </c>
      <c r="J43" s="46">
        <v>6</v>
      </c>
      <c r="K43" s="46">
        <v>4</v>
      </c>
      <c r="L43" s="46">
        <v>14</v>
      </c>
      <c r="M43" s="46">
        <v>15</v>
      </c>
      <c r="N43" s="46">
        <f>SUM(F43:M43)</f>
        <v>67</v>
      </c>
      <c r="O43" s="46"/>
      <c r="P43" s="46"/>
      <c r="Q43" s="46"/>
      <c r="R43" s="44"/>
      <c r="S43" s="47" t="s">
        <v>331</v>
      </c>
    </row>
    <row r="44" spans="1:20" ht="30" customHeight="1" x14ac:dyDescent="0.25">
      <c r="A44" s="44" t="s">
        <v>16</v>
      </c>
      <c r="B44" s="44">
        <v>37</v>
      </c>
      <c r="C44" s="47" t="s">
        <v>586</v>
      </c>
      <c r="D44" s="46" t="s">
        <v>582</v>
      </c>
      <c r="E44" s="16" t="s">
        <v>587</v>
      </c>
      <c r="F44" s="45">
        <v>4</v>
      </c>
      <c r="G44" s="45">
        <v>3</v>
      </c>
      <c r="H44" s="45">
        <v>18</v>
      </c>
      <c r="I44" s="49">
        <v>6</v>
      </c>
      <c r="J44" s="49">
        <v>12</v>
      </c>
      <c r="K44" s="49">
        <v>6</v>
      </c>
      <c r="L44" s="46">
        <v>12</v>
      </c>
      <c r="M44" s="46">
        <v>6</v>
      </c>
      <c r="N44" s="49">
        <v>67</v>
      </c>
      <c r="O44" s="49"/>
      <c r="P44" s="49"/>
      <c r="Q44" s="46"/>
      <c r="R44" s="44"/>
      <c r="S44" s="47" t="s">
        <v>584</v>
      </c>
    </row>
    <row r="45" spans="1:20" ht="30" customHeight="1" x14ac:dyDescent="0.25">
      <c r="A45" s="44" t="s">
        <v>16</v>
      </c>
      <c r="B45" s="44">
        <v>38</v>
      </c>
      <c r="C45" s="46" t="s">
        <v>650</v>
      </c>
      <c r="D45" s="46" t="s">
        <v>651</v>
      </c>
      <c r="E45" s="21" t="s">
        <v>34</v>
      </c>
      <c r="F45" s="46">
        <v>4</v>
      </c>
      <c r="G45" s="46">
        <v>3</v>
      </c>
      <c r="H45" s="46">
        <v>18</v>
      </c>
      <c r="I45" s="46">
        <v>3</v>
      </c>
      <c r="J45" s="46">
        <v>3</v>
      </c>
      <c r="K45" s="46">
        <v>8</v>
      </c>
      <c r="L45" s="46">
        <v>12</v>
      </c>
      <c r="M45" s="46">
        <v>15</v>
      </c>
      <c r="N45" s="46">
        <v>66</v>
      </c>
      <c r="O45" s="46"/>
      <c r="P45" s="46"/>
      <c r="Q45" s="46"/>
      <c r="R45" s="44"/>
      <c r="S45" s="47" t="s">
        <v>652</v>
      </c>
    </row>
    <row r="46" spans="1:20" ht="30" customHeight="1" x14ac:dyDescent="0.25">
      <c r="A46" s="46" t="s">
        <v>259</v>
      </c>
      <c r="B46" s="44">
        <v>39</v>
      </c>
      <c r="C46" s="46" t="s">
        <v>284</v>
      </c>
      <c r="D46" s="46" t="s">
        <v>285</v>
      </c>
      <c r="E46" s="21" t="s">
        <v>34</v>
      </c>
      <c r="F46" s="46">
        <v>4</v>
      </c>
      <c r="G46" s="46">
        <v>3</v>
      </c>
      <c r="H46" s="46">
        <v>6</v>
      </c>
      <c r="I46" s="46">
        <v>10</v>
      </c>
      <c r="J46" s="46">
        <v>9</v>
      </c>
      <c r="K46" s="46">
        <v>8</v>
      </c>
      <c r="L46" s="46">
        <v>10</v>
      </c>
      <c r="M46" s="46">
        <v>15</v>
      </c>
      <c r="N46" s="46">
        <f>SUM(F46:M46)</f>
        <v>65</v>
      </c>
      <c r="O46" s="46"/>
      <c r="P46" s="46"/>
      <c r="Q46" s="46"/>
      <c r="R46" s="44"/>
      <c r="S46" s="47" t="s">
        <v>286</v>
      </c>
    </row>
    <row r="47" spans="1:20" ht="30" customHeight="1" x14ac:dyDescent="0.25">
      <c r="A47" s="44" t="s">
        <v>16</v>
      </c>
      <c r="B47" s="44">
        <v>40</v>
      </c>
      <c r="C47" s="46" t="s">
        <v>529</v>
      </c>
      <c r="D47" s="44" t="s">
        <v>527</v>
      </c>
      <c r="E47" s="8">
        <v>6</v>
      </c>
      <c r="F47" s="45">
        <v>4</v>
      </c>
      <c r="G47" s="45">
        <v>0</v>
      </c>
      <c r="H47" s="45">
        <v>12</v>
      </c>
      <c r="I47" s="49">
        <v>10</v>
      </c>
      <c r="J47" s="49">
        <v>9</v>
      </c>
      <c r="K47" s="49">
        <v>8</v>
      </c>
      <c r="L47" s="46">
        <v>10</v>
      </c>
      <c r="M47" s="46">
        <v>12</v>
      </c>
      <c r="N47" s="45">
        <f>SUM(F47:M47)</f>
        <v>65</v>
      </c>
      <c r="O47" s="49"/>
      <c r="P47" s="49"/>
      <c r="Q47" s="50"/>
      <c r="R47" s="44"/>
      <c r="S47" s="44" t="s">
        <v>528</v>
      </c>
    </row>
    <row r="48" spans="1:20" ht="30" customHeight="1" x14ac:dyDescent="0.25">
      <c r="A48" s="53" t="s">
        <v>16</v>
      </c>
      <c r="B48" s="44">
        <v>41</v>
      </c>
      <c r="C48" s="46" t="s">
        <v>334</v>
      </c>
      <c r="D48" s="46" t="s">
        <v>329</v>
      </c>
      <c r="E48" s="21" t="s">
        <v>330</v>
      </c>
      <c r="F48" s="46">
        <v>3</v>
      </c>
      <c r="G48" s="46">
        <v>3</v>
      </c>
      <c r="H48" s="46">
        <v>18</v>
      </c>
      <c r="I48" s="46">
        <v>10</v>
      </c>
      <c r="J48" s="46">
        <v>6</v>
      </c>
      <c r="K48" s="46">
        <v>4</v>
      </c>
      <c r="L48" s="46">
        <v>14</v>
      </c>
      <c r="M48" s="46">
        <v>6</v>
      </c>
      <c r="N48" s="46">
        <f>SUM(F48:M48)</f>
        <v>64</v>
      </c>
      <c r="O48" s="46"/>
      <c r="P48" s="46"/>
      <c r="Q48" s="46"/>
      <c r="R48" s="44"/>
      <c r="S48" s="47" t="s">
        <v>331</v>
      </c>
    </row>
    <row r="49" spans="1:19" ht="30" customHeight="1" x14ac:dyDescent="0.25">
      <c r="A49" s="54" t="s">
        <v>16</v>
      </c>
      <c r="B49" s="44">
        <v>42</v>
      </c>
      <c r="C49" s="47" t="s">
        <v>260</v>
      </c>
      <c r="D49" s="52" t="s">
        <v>261</v>
      </c>
      <c r="E49" s="12">
        <v>6</v>
      </c>
      <c r="F49" s="56">
        <v>4</v>
      </c>
      <c r="G49" s="56">
        <v>0</v>
      </c>
      <c r="H49" s="56">
        <v>18</v>
      </c>
      <c r="I49" s="56">
        <v>9</v>
      </c>
      <c r="J49" s="56">
        <v>9</v>
      </c>
      <c r="K49" s="56">
        <v>8</v>
      </c>
      <c r="L49" s="56">
        <v>10</v>
      </c>
      <c r="M49" s="56">
        <v>6</v>
      </c>
      <c r="N49" s="52">
        <v>64</v>
      </c>
      <c r="O49" s="52"/>
      <c r="P49" s="52"/>
      <c r="Q49" s="52"/>
      <c r="R49" s="44"/>
      <c r="S49" s="52" t="s">
        <v>262</v>
      </c>
    </row>
    <row r="50" spans="1:19" ht="30" customHeight="1" x14ac:dyDescent="0.25">
      <c r="A50" s="46" t="s">
        <v>259</v>
      </c>
      <c r="B50" s="44">
        <v>43</v>
      </c>
      <c r="C50" s="42" t="s">
        <v>709</v>
      </c>
      <c r="D50" s="42" t="s">
        <v>710</v>
      </c>
      <c r="E50" s="21">
        <v>6</v>
      </c>
      <c r="F50" s="53">
        <v>4</v>
      </c>
      <c r="G50" s="53">
        <v>3</v>
      </c>
      <c r="H50" s="53">
        <v>18</v>
      </c>
      <c r="I50" s="53">
        <v>5</v>
      </c>
      <c r="J50" s="53">
        <v>3</v>
      </c>
      <c r="K50" s="53">
        <v>8</v>
      </c>
      <c r="L50" s="53">
        <v>8</v>
      </c>
      <c r="M50" s="53">
        <v>15</v>
      </c>
      <c r="N50" s="53">
        <v>64</v>
      </c>
      <c r="O50" s="53"/>
      <c r="P50" s="53"/>
      <c r="Q50" s="53"/>
      <c r="R50" s="44"/>
      <c r="S50" s="42" t="s">
        <v>712</v>
      </c>
    </row>
    <row r="51" spans="1:19" ht="30" customHeight="1" x14ac:dyDescent="0.25">
      <c r="A51" s="44" t="s">
        <v>16</v>
      </c>
      <c r="B51" s="44">
        <v>44</v>
      </c>
      <c r="C51" s="47" t="s">
        <v>565</v>
      </c>
      <c r="D51" s="54" t="s">
        <v>563</v>
      </c>
      <c r="E51" s="25">
        <v>6</v>
      </c>
      <c r="F51" s="54">
        <v>5</v>
      </c>
      <c r="G51" s="54">
        <v>0</v>
      </c>
      <c r="H51" s="54">
        <v>18</v>
      </c>
      <c r="I51" s="54">
        <v>8</v>
      </c>
      <c r="J51" s="54">
        <v>8</v>
      </c>
      <c r="K51" s="54">
        <v>4</v>
      </c>
      <c r="L51" s="54">
        <v>8</v>
      </c>
      <c r="M51" s="54">
        <v>12</v>
      </c>
      <c r="N51" s="54">
        <v>63</v>
      </c>
      <c r="O51" s="54"/>
      <c r="P51" s="54"/>
      <c r="Q51" s="54"/>
      <c r="R51" s="44"/>
      <c r="S51" s="40" t="s">
        <v>564</v>
      </c>
    </row>
    <row r="52" spans="1:19" ht="30" customHeight="1" x14ac:dyDescent="0.25">
      <c r="A52" s="46" t="s">
        <v>259</v>
      </c>
      <c r="B52" s="44">
        <v>45</v>
      </c>
      <c r="C52" s="42" t="s">
        <v>708</v>
      </c>
      <c r="D52" s="42" t="s">
        <v>710</v>
      </c>
      <c r="E52" s="21">
        <v>6</v>
      </c>
      <c r="F52" s="53">
        <v>4</v>
      </c>
      <c r="G52" s="53">
        <v>3</v>
      </c>
      <c r="H52" s="53">
        <v>18</v>
      </c>
      <c r="I52" s="53">
        <v>6</v>
      </c>
      <c r="J52" s="53">
        <v>6</v>
      </c>
      <c r="K52" s="53">
        <v>8</v>
      </c>
      <c r="L52" s="53">
        <v>8</v>
      </c>
      <c r="M52" s="66" t="s">
        <v>711</v>
      </c>
      <c r="N52" s="53">
        <v>63</v>
      </c>
      <c r="O52" s="53"/>
      <c r="P52" s="53"/>
      <c r="Q52" s="53"/>
      <c r="R52" s="44"/>
      <c r="S52" s="42" t="s">
        <v>712</v>
      </c>
    </row>
    <row r="53" spans="1:19" ht="30" customHeight="1" x14ac:dyDescent="0.25">
      <c r="A53" s="44" t="s">
        <v>16</v>
      </c>
      <c r="B53" s="44">
        <v>46</v>
      </c>
      <c r="C53" s="40" t="s">
        <v>147</v>
      </c>
      <c r="D53" s="65" t="s">
        <v>142</v>
      </c>
      <c r="E53" s="12" t="s">
        <v>34</v>
      </c>
      <c r="F53" s="45">
        <v>4</v>
      </c>
      <c r="G53" s="45">
        <v>1</v>
      </c>
      <c r="H53" s="45">
        <v>9</v>
      </c>
      <c r="I53" s="45">
        <v>6</v>
      </c>
      <c r="J53" s="45">
        <v>9</v>
      </c>
      <c r="K53" s="45">
        <v>8</v>
      </c>
      <c r="L53" s="45">
        <v>10</v>
      </c>
      <c r="M53" s="45">
        <v>15</v>
      </c>
      <c r="N53" s="45">
        <f>SUM(F53:M53)</f>
        <v>62</v>
      </c>
      <c r="O53" s="44"/>
      <c r="P53" s="44"/>
      <c r="Q53" s="44"/>
      <c r="R53" s="44"/>
      <c r="S53" s="44" t="s">
        <v>143</v>
      </c>
    </row>
    <row r="54" spans="1:19" ht="30" customHeight="1" x14ac:dyDescent="0.25">
      <c r="A54" s="44" t="s">
        <v>16</v>
      </c>
      <c r="B54" s="44">
        <v>47</v>
      </c>
      <c r="C54" s="40" t="s">
        <v>148</v>
      </c>
      <c r="D54" s="65" t="s">
        <v>142</v>
      </c>
      <c r="E54" s="12" t="s">
        <v>37</v>
      </c>
      <c r="F54" s="45">
        <v>4</v>
      </c>
      <c r="G54" s="45">
        <v>0</v>
      </c>
      <c r="H54" s="45">
        <v>18</v>
      </c>
      <c r="I54" s="45">
        <v>10</v>
      </c>
      <c r="J54" s="45">
        <v>9</v>
      </c>
      <c r="K54" s="45">
        <v>6</v>
      </c>
      <c r="L54" s="45">
        <v>6</v>
      </c>
      <c r="M54" s="45">
        <v>9</v>
      </c>
      <c r="N54" s="45">
        <f>SUM(F54:M54)</f>
        <v>62</v>
      </c>
      <c r="O54" s="44"/>
      <c r="P54" s="44"/>
      <c r="Q54" s="44"/>
      <c r="R54" s="44"/>
      <c r="S54" s="44" t="s">
        <v>143</v>
      </c>
    </row>
    <row r="55" spans="1:19" ht="30" customHeight="1" x14ac:dyDescent="0.25">
      <c r="A55" s="44" t="s">
        <v>259</v>
      </c>
      <c r="B55" s="44">
        <v>48</v>
      </c>
      <c r="C55" s="44" t="s">
        <v>273</v>
      </c>
      <c r="D55" s="44" t="s">
        <v>274</v>
      </c>
      <c r="E55" s="12" t="s">
        <v>34</v>
      </c>
      <c r="F55" s="45">
        <v>4</v>
      </c>
      <c r="G55" s="45">
        <v>3</v>
      </c>
      <c r="H55" s="45">
        <v>12</v>
      </c>
      <c r="I55" s="45">
        <v>5</v>
      </c>
      <c r="J55" s="45">
        <v>9</v>
      </c>
      <c r="K55" s="45">
        <v>6</v>
      </c>
      <c r="L55" s="45">
        <v>8</v>
      </c>
      <c r="M55" s="45">
        <v>15</v>
      </c>
      <c r="N55" s="45">
        <v>62</v>
      </c>
      <c r="O55" s="44"/>
      <c r="P55" s="44"/>
      <c r="Q55" s="44"/>
      <c r="R55" s="44"/>
      <c r="S55" s="44" t="s">
        <v>275</v>
      </c>
    </row>
    <row r="56" spans="1:19" ht="30" customHeight="1" x14ac:dyDescent="0.25">
      <c r="A56" s="44" t="s">
        <v>259</v>
      </c>
      <c r="B56" s="44">
        <v>49</v>
      </c>
      <c r="C56" s="49" t="s">
        <v>276</v>
      </c>
      <c r="D56" s="44" t="s">
        <v>274</v>
      </c>
      <c r="E56" s="8" t="s">
        <v>37</v>
      </c>
      <c r="F56" s="45">
        <v>4</v>
      </c>
      <c r="G56" s="45">
        <v>3</v>
      </c>
      <c r="H56" s="45">
        <v>2</v>
      </c>
      <c r="I56" s="49">
        <v>15</v>
      </c>
      <c r="J56" s="49">
        <v>12</v>
      </c>
      <c r="K56" s="49">
        <v>8</v>
      </c>
      <c r="L56" s="49">
        <v>6</v>
      </c>
      <c r="M56" s="49">
        <v>12</v>
      </c>
      <c r="N56" s="49">
        <v>62</v>
      </c>
      <c r="O56" s="49"/>
      <c r="P56" s="49"/>
      <c r="Q56" s="50"/>
      <c r="R56" s="44"/>
      <c r="S56" s="44" t="s">
        <v>275</v>
      </c>
    </row>
    <row r="57" spans="1:19" ht="30" customHeight="1" x14ac:dyDescent="0.25">
      <c r="A57" s="53" t="s">
        <v>16</v>
      </c>
      <c r="B57" s="44">
        <v>50</v>
      </c>
      <c r="C57" s="44" t="s">
        <v>362</v>
      </c>
      <c r="D57" s="40" t="s">
        <v>358</v>
      </c>
      <c r="E57" s="12" t="s">
        <v>34</v>
      </c>
      <c r="F57" s="45">
        <v>3</v>
      </c>
      <c r="G57" s="46">
        <v>3</v>
      </c>
      <c r="H57" s="46">
        <v>12</v>
      </c>
      <c r="I57" s="46">
        <v>1</v>
      </c>
      <c r="J57" s="46">
        <v>6</v>
      </c>
      <c r="K57" s="46">
        <v>4</v>
      </c>
      <c r="L57" s="46">
        <v>18</v>
      </c>
      <c r="M57" s="46">
        <v>15</v>
      </c>
      <c r="N57" s="46">
        <v>62</v>
      </c>
      <c r="O57" s="46"/>
      <c r="P57" s="46"/>
      <c r="Q57" s="44"/>
      <c r="R57" s="44"/>
      <c r="S57" s="47" t="s">
        <v>359</v>
      </c>
    </row>
    <row r="58" spans="1:19" ht="30" customHeight="1" x14ac:dyDescent="0.25">
      <c r="A58" s="55" t="s">
        <v>259</v>
      </c>
      <c r="B58" s="44">
        <v>51</v>
      </c>
      <c r="C58" s="61" t="s">
        <v>768</v>
      </c>
      <c r="D58" s="52" t="s">
        <v>766</v>
      </c>
      <c r="E58" s="137">
        <v>6</v>
      </c>
      <c r="F58" s="67">
        <v>6</v>
      </c>
      <c r="G58" s="67">
        <v>5</v>
      </c>
      <c r="H58" s="67">
        <v>0</v>
      </c>
      <c r="I58" s="67">
        <v>18</v>
      </c>
      <c r="J58" s="67">
        <v>10</v>
      </c>
      <c r="K58" s="67">
        <v>3</v>
      </c>
      <c r="L58" s="67">
        <v>4</v>
      </c>
      <c r="M58" s="67">
        <v>16</v>
      </c>
      <c r="N58" s="67">
        <v>62</v>
      </c>
      <c r="O58" s="67"/>
      <c r="P58" s="67"/>
      <c r="Q58" s="67"/>
      <c r="R58" s="44"/>
      <c r="S58" s="52" t="s">
        <v>767</v>
      </c>
    </row>
    <row r="59" spans="1:19" ht="30" customHeight="1" x14ac:dyDescent="0.25">
      <c r="A59" s="44" t="s">
        <v>16</v>
      </c>
      <c r="B59" s="44">
        <v>52</v>
      </c>
      <c r="C59" s="44" t="s">
        <v>30</v>
      </c>
      <c r="D59" s="65" t="s">
        <v>17</v>
      </c>
      <c r="E59" s="12" t="s">
        <v>31</v>
      </c>
      <c r="F59" s="45">
        <v>4</v>
      </c>
      <c r="G59" s="45">
        <v>0</v>
      </c>
      <c r="H59" s="45">
        <v>18</v>
      </c>
      <c r="I59" s="45">
        <v>10</v>
      </c>
      <c r="J59" s="45">
        <v>9</v>
      </c>
      <c r="K59" s="45">
        <v>4</v>
      </c>
      <c r="L59" s="45">
        <v>6</v>
      </c>
      <c r="M59" s="45">
        <v>10</v>
      </c>
      <c r="N59" s="45">
        <f>SUM(F59:M59)</f>
        <v>61</v>
      </c>
      <c r="O59" s="44"/>
      <c r="P59" s="44"/>
      <c r="Q59" s="44"/>
      <c r="R59" s="44"/>
      <c r="S59" s="44" t="s">
        <v>32</v>
      </c>
    </row>
    <row r="60" spans="1:19" ht="30" customHeight="1" x14ac:dyDescent="0.25">
      <c r="A60" s="53" t="s">
        <v>16</v>
      </c>
      <c r="B60" s="44">
        <v>53</v>
      </c>
      <c r="C60" s="47" t="s">
        <v>357</v>
      </c>
      <c r="D60" s="40" t="s">
        <v>358</v>
      </c>
      <c r="E60" s="16" t="s">
        <v>34</v>
      </c>
      <c r="F60" s="45">
        <v>4</v>
      </c>
      <c r="G60" s="45">
        <v>0</v>
      </c>
      <c r="H60" s="45">
        <v>18</v>
      </c>
      <c r="I60" s="45">
        <v>2</v>
      </c>
      <c r="J60" s="45">
        <v>3</v>
      </c>
      <c r="K60" s="45">
        <v>4</v>
      </c>
      <c r="L60" s="45">
        <v>18</v>
      </c>
      <c r="M60" s="45">
        <v>12</v>
      </c>
      <c r="N60" s="46">
        <v>61</v>
      </c>
      <c r="O60" s="44"/>
      <c r="P60" s="46"/>
      <c r="Q60" s="50"/>
      <c r="R60" s="44"/>
      <c r="S60" s="47" t="s">
        <v>359</v>
      </c>
    </row>
    <row r="61" spans="1:19" ht="30" customHeight="1" x14ac:dyDescent="0.25">
      <c r="A61" s="47" t="s">
        <v>16</v>
      </c>
      <c r="B61" s="44">
        <v>54</v>
      </c>
      <c r="C61" s="46" t="s">
        <v>416</v>
      </c>
      <c r="D61" s="44" t="s">
        <v>400</v>
      </c>
      <c r="E61" s="21" t="s">
        <v>417</v>
      </c>
      <c r="F61" s="46">
        <v>5</v>
      </c>
      <c r="G61" s="46">
        <v>0</v>
      </c>
      <c r="H61" s="46">
        <v>9</v>
      </c>
      <c r="I61" s="46">
        <v>6</v>
      </c>
      <c r="J61" s="46">
        <v>9</v>
      </c>
      <c r="K61" s="46">
        <v>8</v>
      </c>
      <c r="L61" s="46">
        <v>12</v>
      </c>
      <c r="M61" s="46">
        <v>12</v>
      </c>
      <c r="N61" s="45">
        <f>SUM(F61:M61)</f>
        <v>61</v>
      </c>
      <c r="O61" s="46"/>
      <c r="P61" s="46"/>
      <c r="Q61" s="46"/>
      <c r="R61" s="44"/>
      <c r="S61" s="47" t="s">
        <v>402</v>
      </c>
    </row>
    <row r="62" spans="1:19" ht="30" customHeight="1" x14ac:dyDescent="0.25">
      <c r="A62" s="47" t="s">
        <v>16</v>
      </c>
      <c r="B62" s="44">
        <v>55</v>
      </c>
      <c r="C62" s="46" t="s">
        <v>418</v>
      </c>
      <c r="D62" s="44" t="s">
        <v>400</v>
      </c>
      <c r="E62" s="21" t="s">
        <v>417</v>
      </c>
      <c r="F62" s="46">
        <v>4</v>
      </c>
      <c r="G62" s="46">
        <v>3</v>
      </c>
      <c r="H62" s="46">
        <v>12</v>
      </c>
      <c r="I62" s="46">
        <v>6</v>
      </c>
      <c r="J62" s="46">
        <v>3</v>
      </c>
      <c r="K62" s="46">
        <v>4</v>
      </c>
      <c r="L62" s="46">
        <v>14</v>
      </c>
      <c r="M62" s="46">
        <v>15</v>
      </c>
      <c r="N62" s="45">
        <f>SUM(F62:M62)</f>
        <v>61</v>
      </c>
      <c r="O62" s="46"/>
      <c r="P62" s="46"/>
      <c r="Q62" s="46"/>
      <c r="R62" s="44"/>
      <c r="S62" s="47" t="s">
        <v>402</v>
      </c>
    </row>
    <row r="63" spans="1:19" ht="30" customHeight="1" x14ac:dyDescent="0.25">
      <c r="A63" s="47" t="s">
        <v>16</v>
      </c>
      <c r="B63" s="44">
        <v>56</v>
      </c>
      <c r="C63" s="48" t="s">
        <v>86</v>
      </c>
      <c r="D63" s="65" t="s">
        <v>723</v>
      </c>
      <c r="E63" s="12" t="s">
        <v>34</v>
      </c>
      <c r="F63" s="46">
        <v>3</v>
      </c>
      <c r="G63" s="46">
        <v>4</v>
      </c>
      <c r="H63" s="46">
        <v>12</v>
      </c>
      <c r="I63" s="46">
        <v>6</v>
      </c>
      <c r="J63" s="46">
        <v>6</v>
      </c>
      <c r="K63" s="46">
        <v>4</v>
      </c>
      <c r="L63" s="46">
        <v>10</v>
      </c>
      <c r="M63" s="46">
        <v>15</v>
      </c>
      <c r="N63" s="46">
        <f>SUM(F63:M63)</f>
        <v>60</v>
      </c>
      <c r="O63" s="44"/>
      <c r="P63" s="47"/>
      <c r="Q63" s="46"/>
      <c r="R63" s="44"/>
      <c r="S63" s="44" t="s">
        <v>81</v>
      </c>
    </row>
    <row r="64" spans="1:19" ht="30" customHeight="1" x14ac:dyDescent="0.25">
      <c r="A64" s="46" t="s">
        <v>259</v>
      </c>
      <c r="B64" s="44">
        <v>57</v>
      </c>
      <c r="C64" s="47" t="s">
        <v>288</v>
      </c>
      <c r="D64" s="46" t="s">
        <v>285</v>
      </c>
      <c r="E64" s="21" t="s">
        <v>34</v>
      </c>
      <c r="F64" s="46">
        <v>5</v>
      </c>
      <c r="G64" s="46">
        <v>0</v>
      </c>
      <c r="H64" s="46">
        <v>12</v>
      </c>
      <c r="I64" s="46">
        <v>10</v>
      </c>
      <c r="J64" s="46">
        <v>9</v>
      </c>
      <c r="K64" s="46">
        <v>8</v>
      </c>
      <c r="L64" s="46">
        <v>4</v>
      </c>
      <c r="M64" s="46">
        <v>12</v>
      </c>
      <c r="N64" s="46">
        <f>SUM(F64:M64)</f>
        <v>60</v>
      </c>
      <c r="O64" s="46"/>
      <c r="P64" s="46"/>
      <c r="Q64" s="46"/>
      <c r="R64" s="44"/>
      <c r="S64" s="47" t="s">
        <v>286</v>
      </c>
    </row>
    <row r="65" spans="1:19" ht="30" customHeight="1" x14ac:dyDescent="0.25">
      <c r="A65" s="44" t="s">
        <v>16</v>
      </c>
      <c r="B65" s="44">
        <v>58</v>
      </c>
      <c r="C65" s="40" t="s">
        <v>647</v>
      </c>
      <c r="D65" s="40" t="s">
        <v>649</v>
      </c>
      <c r="E65" s="21">
        <v>6</v>
      </c>
      <c r="F65" s="54">
        <v>6</v>
      </c>
      <c r="G65" s="54">
        <v>12</v>
      </c>
      <c r="H65" s="54">
        <v>5</v>
      </c>
      <c r="I65" s="54">
        <v>6</v>
      </c>
      <c r="J65" s="54">
        <v>2</v>
      </c>
      <c r="K65" s="54">
        <v>10</v>
      </c>
      <c r="L65" s="54">
        <v>15</v>
      </c>
      <c r="M65" s="54">
        <v>6</v>
      </c>
      <c r="N65" s="54">
        <v>60</v>
      </c>
      <c r="O65" s="53"/>
      <c r="P65" s="53"/>
      <c r="Q65" s="53"/>
      <c r="R65" s="44"/>
      <c r="S65" s="40" t="s">
        <v>648</v>
      </c>
    </row>
    <row r="66" spans="1:19" ht="30" customHeight="1" x14ac:dyDescent="0.25">
      <c r="A66" s="44" t="s">
        <v>16</v>
      </c>
      <c r="B66" s="44">
        <v>59</v>
      </c>
      <c r="C66" s="47" t="s">
        <v>572</v>
      </c>
      <c r="D66" s="55" t="s">
        <v>573</v>
      </c>
      <c r="E66" s="8">
        <v>6</v>
      </c>
      <c r="F66" s="45">
        <v>3</v>
      </c>
      <c r="G66" s="45">
        <v>0</v>
      </c>
      <c r="H66" s="45">
        <v>9</v>
      </c>
      <c r="I66" s="45">
        <v>8</v>
      </c>
      <c r="J66" s="45">
        <v>12</v>
      </c>
      <c r="K66" s="45">
        <v>8</v>
      </c>
      <c r="L66" s="45">
        <v>10</v>
      </c>
      <c r="M66" s="45">
        <v>9</v>
      </c>
      <c r="N66" s="49">
        <f>SUM(F66:M66)</f>
        <v>59</v>
      </c>
      <c r="O66" s="44"/>
      <c r="P66" s="44"/>
      <c r="Q66" s="44"/>
      <c r="R66" s="44"/>
      <c r="S66" s="44" t="s">
        <v>574</v>
      </c>
    </row>
    <row r="67" spans="1:19" ht="30" customHeight="1" x14ac:dyDescent="0.25">
      <c r="A67" s="46" t="s">
        <v>259</v>
      </c>
      <c r="B67" s="44">
        <v>60</v>
      </c>
      <c r="C67" s="47" t="s">
        <v>581</v>
      </c>
      <c r="D67" s="46" t="s">
        <v>582</v>
      </c>
      <c r="E67" s="16" t="s">
        <v>583</v>
      </c>
      <c r="F67" s="46">
        <v>2</v>
      </c>
      <c r="G67" s="46">
        <v>0</v>
      </c>
      <c r="H67" s="46">
        <v>18</v>
      </c>
      <c r="I67" s="46">
        <v>1</v>
      </c>
      <c r="J67" s="46">
        <v>9</v>
      </c>
      <c r="K67" s="46">
        <v>8</v>
      </c>
      <c r="L67" s="46">
        <v>6</v>
      </c>
      <c r="M67" s="46">
        <v>15</v>
      </c>
      <c r="N67" s="46">
        <v>59</v>
      </c>
      <c r="O67" s="46"/>
      <c r="P67" s="46"/>
      <c r="Q67" s="46"/>
      <c r="R67" s="44"/>
      <c r="S67" s="47" t="s">
        <v>584</v>
      </c>
    </row>
    <row r="68" spans="1:19" ht="30" customHeight="1" x14ac:dyDescent="0.25">
      <c r="A68" s="54" t="s">
        <v>16</v>
      </c>
      <c r="B68" s="44">
        <v>61</v>
      </c>
      <c r="C68" s="47" t="s">
        <v>646</v>
      </c>
      <c r="D68" s="52" t="s">
        <v>261</v>
      </c>
      <c r="E68" s="12">
        <v>6</v>
      </c>
      <c r="F68" s="56">
        <v>4</v>
      </c>
      <c r="G68" s="56">
        <v>0</v>
      </c>
      <c r="H68" s="56">
        <v>15</v>
      </c>
      <c r="I68" s="56">
        <v>2</v>
      </c>
      <c r="J68" s="56">
        <v>9</v>
      </c>
      <c r="K68" s="56">
        <v>8</v>
      </c>
      <c r="L68" s="56">
        <v>6</v>
      </c>
      <c r="M68" s="56">
        <v>15</v>
      </c>
      <c r="N68" s="52">
        <v>59</v>
      </c>
      <c r="O68" s="52"/>
      <c r="P68" s="52"/>
      <c r="Q68" s="52"/>
      <c r="R68" s="44"/>
      <c r="S68" s="52" t="s">
        <v>262</v>
      </c>
    </row>
    <row r="69" spans="1:19" ht="30" customHeight="1" x14ac:dyDescent="0.25">
      <c r="A69" s="44" t="s">
        <v>16</v>
      </c>
      <c r="B69" s="44">
        <v>62</v>
      </c>
      <c r="C69" s="49" t="s">
        <v>575</v>
      </c>
      <c r="D69" s="55" t="s">
        <v>573</v>
      </c>
      <c r="E69" s="8">
        <v>6</v>
      </c>
      <c r="F69" s="45">
        <v>3</v>
      </c>
      <c r="G69" s="45">
        <v>0</v>
      </c>
      <c r="H69" s="45">
        <v>9</v>
      </c>
      <c r="I69" s="45">
        <v>10</v>
      </c>
      <c r="J69" s="45">
        <v>12</v>
      </c>
      <c r="K69" s="45">
        <v>2</v>
      </c>
      <c r="L69" s="45">
        <v>10</v>
      </c>
      <c r="M69" s="45">
        <v>12</v>
      </c>
      <c r="N69" s="49">
        <f>SUM(F69:M69)</f>
        <v>58</v>
      </c>
      <c r="O69" s="44"/>
      <c r="P69" s="44"/>
      <c r="Q69" s="44"/>
      <c r="R69" s="44"/>
      <c r="S69" s="44" t="s">
        <v>574</v>
      </c>
    </row>
    <row r="70" spans="1:19" ht="30" customHeight="1" x14ac:dyDescent="0.25">
      <c r="A70" s="46" t="s">
        <v>16</v>
      </c>
      <c r="B70" s="44">
        <v>63</v>
      </c>
      <c r="C70" s="48" t="s">
        <v>186</v>
      </c>
      <c r="D70" s="44" t="s">
        <v>187</v>
      </c>
      <c r="E70" s="12" t="s">
        <v>37</v>
      </c>
      <c r="F70" s="44">
        <v>3</v>
      </c>
      <c r="G70" s="44">
        <v>3</v>
      </c>
      <c r="H70" s="44">
        <v>18</v>
      </c>
      <c r="I70" s="44">
        <v>8</v>
      </c>
      <c r="J70" s="44">
        <v>3</v>
      </c>
      <c r="K70" s="44">
        <v>8</v>
      </c>
      <c r="L70" s="44">
        <v>8</v>
      </c>
      <c r="M70" s="47">
        <v>6</v>
      </c>
      <c r="N70" s="44">
        <v>57</v>
      </c>
      <c r="O70" s="46"/>
      <c r="P70" s="44"/>
      <c r="Q70" s="44"/>
      <c r="R70" s="44"/>
      <c r="S70" s="47" t="s">
        <v>188</v>
      </c>
    </row>
    <row r="71" spans="1:19" ht="30" customHeight="1" x14ac:dyDescent="0.25">
      <c r="A71" s="52" t="s">
        <v>259</v>
      </c>
      <c r="B71" s="44">
        <v>64</v>
      </c>
      <c r="C71" s="46" t="s">
        <v>332</v>
      </c>
      <c r="D71" s="46" t="s">
        <v>329</v>
      </c>
      <c r="E71" s="21" t="s">
        <v>330</v>
      </c>
      <c r="F71" s="46">
        <v>3</v>
      </c>
      <c r="G71" s="46">
        <v>0</v>
      </c>
      <c r="H71" s="46">
        <v>12</v>
      </c>
      <c r="I71" s="46">
        <v>3</v>
      </c>
      <c r="J71" s="46">
        <v>9</v>
      </c>
      <c r="K71" s="46">
        <v>4</v>
      </c>
      <c r="L71" s="46">
        <v>14</v>
      </c>
      <c r="M71" s="46">
        <v>12</v>
      </c>
      <c r="N71" s="46">
        <f>SUM(F71:M71)</f>
        <v>57</v>
      </c>
      <c r="O71" s="46"/>
      <c r="P71" s="46"/>
      <c r="Q71" s="46"/>
      <c r="R71" s="44"/>
      <c r="S71" s="47" t="s">
        <v>331</v>
      </c>
    </row>
    <row r="72" spans="1:19" ht="30" customHeight="1" x14ac:dyDescent="0.25">
      <c r="A72" s="44" t="s">
        <v>16</v>
      </c>
      <c r="B72" s="44">
        <v>65</v>
      </c>
      <c r="C72" s="46" t="s">
        <v>531</v>
      </c>
      <c r="D72" s="44" t="s">
        <v>527</v>
      </c>
      <c r="E72" s="21">
        <v>6</v>
      </c>
      <c r="F72" s="46">
        <v>3</v>
      </c>
      <c r="G72" s="46">
        <v>0</v>
      </c>
      <c r="H72" s="46">
        <v>12</v>
      </c>
      <c r="I72" s="46">
        <v>11</v>
      </c>
      <c r="J72" s="46">
        <v>3</v>
      </c>
      <c r="K72" s="46">
        <v>6</v>
      </c>
      <c r="L72" s="46">
        <v>10</v>
      </c>
      <c r="M72" s="46">
        <v>12</v>
      </c>
      <c r="N72" s="45">
        <f>SUM(F72:M72)</f>
        <v>57</v>
      </c>
      <c r="O72" s="46"/>
      <c r="P72" s="46"/>
      <c r="Q72" s="46"/>
      <c r="R72" s="44"/>
      <c r="S72" s="44" t="s">
        <v>528</v>
      </c>
    </row>
    <row r="73" spans="1:19" ht="30" customHeight="1" x14ac:dyDescent="0.25">
      <c r="A73" s="44" t="s">
        <v>16</v>
      </c>
      <c r="B73" s="44">
        <v>66</v>
      </c>
      <c r="C73" s="48" t="s">
        <v>553</v>
      </c>
      <c r="D73" s="44" t="s">
        <v>554</v>
      </c>
      <c r="E73" s="12" t="s">
        <v>34</v>
      </c>
      <c r="F73" s="47">
        <v>3</v>
      </c>
      <c r="G73" s="47">
        <v>0</v>
      </c>
      <c r="H73" s="31">
        <v>18</v>
      </c>
      <c r="I73" s="31">
        <v>2</v>
      </c>
      <c r="J73" s="31">
        <v>3</v>
      </c>
      <c r="K73" s="31">
        <v>4</v>
      </c>
      <c r="L73" s="31">
        <v>14</v>
      </c>
      <c r="M73" s="31">
        <v>12</v>
      </c>
      <c r="N73" s="46">
        <v>56</v>
      </c>
      <c r="O73" s="44"/>
      <c r="P73" s="46"/>
      <c r="Q73" s="50"/>
      <c r="R73" s="44"/>
      <c r="S73" s="47" t="s">
        <v>555</v>
      </c>
    </row>
    <row r="74" spans="1:19" ht="30" customHeight="1" x14ac:dyDescent="0.25">
      <c r="A74" s="46" t="s">
        <v>16</v>
      </c>
      <c r="B74" s="44">
        <v>67</v>
      </c>
      <c r="C74" s="48" t="s">
        <v>192</v>
      </c>
      <c r="D74" s="44" t="s">
        <v>187</v>
      </c>
      <c r="E74" s="12" t="s">
        <v>191</v>
      </c>
      <c r="F74" s="44">
        <v>4</v>
      </c>
      <c r="G74" s="44">
        <v>2</v>
      </c>
      <c r="H74" s="44">
        <v>18</v>
      </c>
      <c r="I74" s="44">
        <v>6</v>
      </c>
      <c r="J74" s="44">
        <v>9</v>
      </c>
      <c r="K74" s="44">
        <v>4</v>
      </c>
      <c r="L74" s="44">
        <v>12</v>
      </c>
      <c r="M74" s="47">
        <v>0</v>
      </c>
      <c r="N74" s="44">
        <f>SUM(C74:M74)</f>
        <v>55</v>
      </c>
      <c r="O74" s="46"/>
      <c r="P74" s="44"/>
      <c r="Q74" s="44"/>
      <c r="R74" s="44"/>
      <c r="S74" s="47" t="s">
        <v>188</v>
      </c>
    </row>
    <row r="75" spans="1:19" ht="30" customHeight="1" x14ac:dyDescent="0.25">
      <c r="A75" s="44" t="s">
        <v>259</v>
      </c>
      <c r="B75" s="44">
        <v>68</v>
      </c>
      <c r="C75" s="51" t="s">
        <v>277</v>
      </c>
      <c r="D75" s="44" t="s">
        <v>274</v>
      </c>
      <c r="E75" s="8" t="s">
        <v>37</v>
      </c>
      <c r="F75" s="45">
        <v>3</v>
      </c>
      <c r="G75" s="45">
        <v>3</v>
      </c>
      <c r="H75" s="45">
        <v>18</v>
      </c>
      <c r="I75" s="49">
        <v>8</v>
      </c>
      <c r="J75" s="49">
        <v>9</v>
      </c>
      <c r="K75" s="49">
        <v>8</v>
      </c>
      <c r="L75" s="49">
        <v>6</v>
      </c>
      <c r="M75" s="49">
        <v>0</v>
      </c>
      <c r="N75" s="49">
        <v>55</v>
      </c>
      <c r="O75" s="49"/>
      <c r="P75" s="49"/>
      <c r="Q75" s="50"/>
      <c r="R75" s="44"/>
      <c r="S75" s="44" t="s">
        <v>275</v>
      </c>
    </row>
    <row r="76" spans="1:19" ht="30" customHeight="1" x14ac:dyDescent="0.25">
      <c r="A76" s="47" t="s">
        <v>16</v>
      </c>
      <c r="B76" s="44">
        <v>69</v>
      </c>
      <c r="C76" s="44" t="s">
        <v>363</v>
      </c>
      <c r="D76" s="40" t="s">
        <v>358</v>
      </c>
      <c r="E76" s="12" t="s">
        <v>34</v>
      </c>
      <c r="F76" s="45">
        <v>4</v>
      </c>
      <c r="G76" s="45">
        <v>0</v>
      </c>
      <c r="H76" s="45">
        <v>12</v>
      </c>
      <c r="I76" s="45">
        <v>5</v>
      </c>
      <c r="J76" s="45">
        <v>6</v>
      </c>
      <c r="K76" s="45">
        <v>8</v>
      </c>
      <c r="L76" s="45">
        <v>5</v>
      </c>
      <c r="M76" s="45">
        <v>15</v>
      </c>
      <c r="N76" s="46">
        <v>55</v>
      </c>
      <c r="O76" s="45"/>
      <c r="P76" s="46"/>
      <c r="Q76" s="44"/>
      <c r="R76" s="44"/>
      <c r="S76" s="47" t="s">
        <v>359</v>
      </c>
    </row>
    <row r="77" spans="1:19" ht="30" customHeight="1" x14ac:dyDescent="0.25">
      <c r="A77" s="52" t="s">
        <v>16</v>
      </c>
      <c r="B77" s="44">
        <v>70</v>
      </c>
      <c r="C77" s="44" t="s">
        <v>729</v>
      </c>
      <c r="D77" s="52" t="s">
        <v>727</v>
      </c>
      <c r="E77" s="12">
        <v>6</v>
      </c>
      <c r="F77" s="45">
        <v>4</v>
      </c>
      <c r="G77" s="45">
        <v>0</v>
      </c>
      <c r="H77" s="45">
        <v>12</v>
      </c>
      <c r="I77" s="45">
        <v>5</v>
      </c>
      <c r="J77" s="45">
        <v>12</v>
      </c>
      <c r="K77" s="45">
        <v>8</v>
      </c>
      <c r="L77" s="45">
        <v>8</v>
      </c>
      <c r="M77" s="45">
        <v>6</v>
      </c>
      <c r="N77" s="45">
        <v>55</v>
      </c>
      <c r="O77" s="45"/>
      <c r="P77" s="45"/>
      <c r="Q77" s="52"/>
      <c r="R77" s="44"/>
      <c r="S77" s="44" t="s">
        <v>728</v>
      </c>
    </row>
    <row r="78" spans="1:19" ht="30" customHeight="1" x14ac:dyDescent="0.25">
      <c r="A78" s="44" t="s">
        <v>16</v>
      </c>
      <c r="B78" s="44">
        <v>71</v>
      </c>
      <c r="C78" s="46" t="s">
        <v>526</v>
      </c>
      <c r="D78" s="44" t="s">
        <v>527</v>
      </c>
      <c r="E78" s="12">
        <v>6</v>
      </c>
      <c r="F78" s="45">
        <v>4</v>
      </c>
      <c r="G78" s="45">
        <v>3</v>
      </c>
      <c r="H78" s="45">
        <v>18</v>
      </c>
      <c r="I78" s="45">
        <v>10</v>
      </c>
      <c r="J78" s="45">
        <v>3</v>
      </c>
      <c r="K78" s="45">
        <v>4</v>
      </c>
      <c r="L78" s="46">
        <v>6</v>
      </c>
      <c r="M78" s="46">
        <v>6</v>
      </c>
      <c r="N78" s="45">
        <f>SUM(F78:M78)</f>
        <v>54</v>
      </c>
      <c r="O78" s="44"/>
      <c r="P78" s="44"/>
      <c r="Q78" s="44"/>
      <c r="R78" s="44"/>
      <c r="S78" s="44" t="s">
        <v>528</v>
      </c>
    </row>
    <row r="79" spans="1:19" ht="30" customHeight="1" x14ac:dyDescent="0.25">
      <c r="A79" s="55" t="s">
        <v>259</v>
      </c>
      <c r="B79" s="44">
        <v>72</v>
      </c>
      <c r="C79" s="48" t="s">
        <v>742</v>
      </c>
      <c r="D79" s="44" t="s">
        <v>743</v>
      </c>
      <c r="E79" s="12">
        <v>6</v>
      </c>
      <c r="F79" s="44">
        <v>4</v>
      </c>
      <c r="G79" s="44">
        <v>0</v>
      </c>
      <c r="H79" s="44">
        <v>18</v>
      </c>
      <c r="I79" s="44">
        <v>10</v>
      </c>
      <c r="J79" s="44">
        <v>9</v>
      </c>
      <c r="K79" s="44">
        <v>8</v>
      </c>
      <c r="L79" s="44">
        <v>5</v>
      </c>
      <c r="M79" s="44">
        <v>0</v>
      </c>
      <c r="N79" s="31">
        <v>54</v>
      </c>
      <c r="O79" s="55"/>
      <c r="P79" s="63"/>
      <c r="Q79" s="55"/>
      <c r="R79" s="44"/>
      <c r="S79" s="60" t="s">
        <v>744</v>
      </c>
    </row>
    <row r="80" spans="1:19" ht="30" customHeight="1" x14ac:dyDescent="0.25">
      <c r="A80" s="47" t="s">
        <v>16</v>
      </c>
      <c r="B80" s="44">
        <v>73</v>
      </c>
      <c r="C80" s="48" t="s">
        <v>82</v>
      </c>
      <c r="D80" s="65" t="s">
        <v>722</v>
      </c>
      <c r="E80" s="12" t="s">
        <v>31</v>
      </c>
      <c r="F80" s="46">
        <v>4</v>
      </c>
      <c r="G80" s="46">
        <v>3</v>
      </c>
      <c r="H80" s="46">
        <v>12</v>
      </c>
      <c r="I80" s="46">
        <v>8</v>
      </c>
      <c r="J80" s="46">
        <v>9</v>
      </c>
      <c r="K80" s="46">
        <v>2</v>
      </c>
      <c r="L80" s="46">
        <v>12</v>
      </c>
      <c r="M80" s="46">
        <v>3</v>
      </c>
      <c r="N80" s="46">
        <f>SUM(F80:M80)</f>
        <v>53</v>
      </c>
      <c r="O80" s="44"/>
      <c r="P80" s="47"/>
      <c r="Q80" s="47"/>
      <c r="R80" s="44"/>
      <c r="S80" s="44" t="s">
        <v>81</v>
      </c>
    </row>
    <row r="81" spans="1:19" ht="30" customHeight="1" x14ac:dyDescent="0.25">
      <c r="A81" s="44" t="s">
        <v>16</v>
      </c>
      <c r="B81" s="44">
        <v>74</v>
      </c>
      <c r="C81" s="40" t="s">
        <v>141</v>
      </c>
      <c r="D81" s="65" t="s">
        <v>142</v>
      </c>
      <c r="E81" s="12" t="s">
        <v>34</v>
      </c>
      <c r="F81" s="45">
        <v>4</v>
      </c>
      <c r="G81" s="45">
        <v>0</v>
      </c>
      <c r="H81" s="45">
        <v>18</v>
      </c>
      <c r="I81" s="45">
        <v>4</v>
      </c>
      <c r="J81" s="45">
        <v>6</v>
      </c>
      <c r="K81" s="45">
        <v>4</v>
      </c>
      <c r="L81" s="45">
        <v>10</v>
      </c>
      <c r="M81" s="45">
        <v>6</v>
      </c>
      <c r="N81" s="45">
        <f>SUM(F81:M81)</f>
        <v>52</v>
      </c>
      <c r="O81" s="44"/>
      <c r="P81" s="44"/>
      <c r="Q81" s="44"/>
      <c r="R81" s="44"/>
      <c r="S81" s="44" t="s">
        <v>143</v>
      </c>
    </row>
    <row r="82" spans="1:19" ht="30" customHeight="1" x14ac:dyDescent="0.25">
      <c r="A82" s="52" t="s">
        <v>259</v>
      </c>
      <c r="B82" s="44">
        <v>75</v>
      </c>
      <c r="C82" s="46" t="s">
        <v>328</v>
      </c>
      <c r="D82" s="46" t="s">
        <v>329</v>
      </c>
      <c r="E82" s="21" t="s">
        <v>330</v>
      </c>
      <c r="F82" s="46">
        <v>3</v>
      </c>
      <c r="G82" s="46">
        <v>0</v>
      </c>
      <c r="H82" s="46">
        <v>18</v>
      </c>
      <c r="I82" s="46">
        <v>6</v>
      </c>
      <c r="J82" s="46">
        <v>9</v>
      </c>
      <c r="K82" s="46">
        <v>4</v>
      </c>
      <c r="L82" s="46">
        <v>12</v>
      </c>
      <c r="M82" s="46">
        <v>0</v>
      </c>
      <c r="N82" s="46">
        <f>SUM(F82:M82)</f>
        <v>52</v>
      </c>
      <c r="O82" s="46"/>
      <c r="P82" s="46"/>
      <c r="Q82" s="46"/>
      <c r="R82" s="44"/>
      <c r="S82" s="47" t="s">
        <v>331</v>
      </c>
    </row>
    <row r="83" spans="1:19" ht="30" customHeight="1" x14ac:dyDescent="0.25">
      <c r="A83" s="52" t="s">
        <v>16</v>
      </c>
      <c r="B83" s="44">
        <v>76</v>
      </c>
      <c r="C83" s="44" t="s">
        <v>726</v>
      </c>
      <c r="D83" s="52" t="s">
        <v>727</v>
      </c>
      <c r="E83" s="12">
        <v>6</v>
      </c>
      <c r="F83" s="45">
        <v>3</v>
      </c>
      <c r="G83" s="45">
        <v>0</v>
      </c>
      <c r="H83" s="45">
        <v>3</v>
      </c>
      <c r="I83" s="45">
        <v>10</v>
      </c>
      <c r="J83" s="45">
        <v>3</v>
      </c>
      <c r="K83" s="45">
        <v>8</v>
      </c>
      <c r="L83" s="45">
        <v>10</v>
      </c>
      <c r="M83" s="45">
        <v>15</v>
      </c>
      <c r="N83" s="45">
        <v>52</v>
      </c>
      <c r="O83" s="45"/>
      <c r="P83" s="45"/>
      <c r="Q83" s="52"/>
      <c r="R83" s="44"/>
      <c r="S83" s="44" t="s">
        <v>728</v>
      </c>
    </row>
    <row r="84" spans="1:19" ht="30" customHeight="1" x14ac:dyDescent="0.25">
      <c r="A84" s="46" t="s">
        <v>16</v>
      </c>
      <c r="B84" s="44">
        <v>77</v>
      </c>
      <c r="C84" s="48" t="s">
        <v>189</v>
      </c>
      <c r="D84" s="44" t="s">
        <v>187</v>
      </c>
      <c r="E84" s="12" t="s">
        <v>37</v>
      </c>
      <c r="F84" s="44">
        <v>3</v>
      </c>
      <c r="G84" s="44">
        <v>1</v>
      </c>
      <c r="H84" s="44">
        <v>12</v>
      </c>
      <c r="I84" s="44">
        <v>10</v>
      </c>
      <c r="J84" s="44">
        <v>6</v>
      </c>
      <c r="K84" s="44">
        <v>4</v>
      </c>
      <c r="L84" s="44">
        <v>8</v>
      </c>
      <c r="M84" s="47">
        <v>6</v>
      </c>
      <c r="N84" s="44">
        <v>50</v>
      </c>
      <c r="O84" s="46"/>
      <c r="P84" s="44"/>
      <c r="Q84" s="44"/>
      <c r="R84" s="44"/>
      <c r="S84" s="47" t="s">
        <v>188</v>
      </c>
    </row>
    <row r="85" spans="1:19" ht="30" customHeight="1" x14ac:dyDescent="0.25">
      <c r="A85" s="44" t="s">
        <v>16</v>
      </c>
      <c r="B85" s="44">
        <v>78</v>
      </c>
      <c r="C85" s="46" t="s">
        <v>530</v>
      </c>
      <c r="D85" s="44" t="s">
        <v>527</v>
      </c>
      <c r="E85" s="8">
        <v>6</v>
      </c>
      <c r="F85" s="45">
        <v>3</v>
      </c>
      <c r="G85" s="45">
        <v>0</v>
      </c>
      <c r="H85" s="45">
        <v>18</v>
      </c>
      <c r="I85" s="49">
        <v>6</v>
      </c>
      <c r="J85" s="49">
        <v>6</v>
      </c>
      <c r="K85" s="49">
        <v>4</v>
      </c>
      <c r="L85" s="46">
        <v>0</v>
      </c>
      <c r="M85" s="46">
        <v>12</v>
      </c>
      <c r="N85" s="45">
        <f>SUM(F85:M85)</f>
        <v>49</v>
      </c>
      <c r="O85" s="49"/>
      <c r="P85" s="49"/>
      <c r="Q85" s="50"/>
      <c r="R85" s="44"/>
      <c r="S85" s="44" t="s">
        <v>528</v>
      </c>
    </row>
    <row r="86" spans="1:19" ht="30" customHeight="1" x14ac:dyDescent="0.25">
      <c r="A86" s="44" t="s">
        <v>16</v>
      </c>
      <c r="B86" s="44">
        <v>79</v>
      </c>
      <c r="C86" s="46" t="s">
        <v>532</v>
      </c>
      <c r="D86" s="44" t="s">
        <v>527</v>
      </c>
      <c r="E86" s="21">
        <v>6</v>
      </c>
      <c r="F86" s="46">
        <v>3</v>
      </c>
      <c r="G86" s="46">
        <v>0</v>
      </c>
      <c r="H86" s="46">
        <v>12</v>
      </c>
      <c r="I86" s="46">
        <v>6</v>
      </c>
      <c r="J86" s="46">
        <v>9</v>
      </c>
      <c r="K86" s="46">
        <v>4</v>
      </c>
      <c r="L86" s="46">
        <v>0</v>
      </c>
      <c r="M86" s="46">
        <v>15</v>
      </c>
      <c r="N86" s="45">
        <f>SUM(F86:M86)</f>
        <v>49</v>
      </c>
      <c r="O86" s="46"/>
      <c r="P86" s="46"/>
      <c r="Q86" s="46"/>
      <c r="R86" s="44"/>
      <c r="S86" s="44" t="s">
        <v>528</v>
      </c>
    </row>
    <row r="87" spans="1:19" ht="30" customHeight="1" x14ac:dyDescent="0.25">
      <c r="A87" s="47" t="s">
        <v>259</v>
      </c>
      <c r="B87" s="44">
        <v>80</v>
      </c>
      <c r="C87" s="47" t="s">
        <v>591</v>
      </c>
      <c r="D87" s="46" t="s">
        <v>582</v>
      </c>
      <c r="E87" s="16" t="s">
        <v>592</v>
      </c>
      <c r="F87" s="46">
        <v>4</v>
      </c>
      <c r="G87" s="46">
        <v>3</v>
      </c>
      <c r="H87" s="46">
        <v>18</v>
      </c>
      <c r="I87" s="46">
        <v>0</v>
      </c>
      <c r="J87" s="46">
        <v>6</v>
      </c>
      <c r="K87" s="46">
        <v>8</v>
      </c>
      <c r="L87" s="46">
        <v>10</v>
      </c>
      <c r="M87" s="46">
        <v>0</v>
      </c>
      <c r="N87" s="46">
        <v>49</v>
      </c>
      <c r="O87" s="46"/>
      <c r="P87" s="46"/>
      <c r="Q87" s="46"/>
      <c r="R87" s="44"/>
      <c r="S87" s="47" t="s">
        <v>584</v>
      </c>
    </row>
    <row r="88" spans="1:19" ht="30" customHeight="1" x14ac:dyDescent="0.25">
      <c r="A88" s="46" t="s">
        <v>259</v>
      </c>
      <c r="B88" s="44">
        <v>81</v>
      </c>
      <c r="C88" s="47" t="s">
        <v>287</v>
      </c>
      <c r="D88" s="46" t="s">
        <v>285</v>
      </c>
      <c r="E88" s="21" t="s">
        <v>34</v>
      </c>
      <c r="F88" s="46">
        <v>3</v>
      </c>
      <c r="G88" s="46">
        <v>3</v>
      </c>
      <c r="H88" s="46">
        <v>12</v>
      </c>
      <c r="I88" s="46">
        <v>11</v>
      </c>
      <c r="J88" s="46">
        <v>3</v>
      </c>
      <c r="K88" s="46">
        <v>2</v>
      </c>
      <c r="L88" s="46">
        <v>2</v>
      </c>
      <c r="M88" s="46">
        <v>12</v>
      </c>
      <c r="N88" s="46">
        <f>SUM(F88:M88)</f>
        <v>48</v>
      </c>
      <c r="O88" s="46"/>
      <c r="P88" s="46"/>
      <c r="Q88" s="46"/>
      <c r="R88" s="44"/>
      <c r="S88" s="47" t="s">
        <v>286</v>
      </c>
    </row>
    <row r="89" spans="1:19" ht="30" customHeight="1" x14ac:dyDescent="0.25">
      <c r="A89" s="44" t="s">
        <v>16</v>
      </c>
      <c r="B89" s="44">
        <v>82</v>
      </c>
      <c r="C89" s="47" t="s">
        <v>588</v>
      </c>
      <c r="D89" s="46" t="s">
        <v>582</v>
      </c>
      <c r="E89" s="16" t="s">
        <v>583</v>
      </c>
      <c r="F89" s="45">
        <v>3</v>
      </c>
      <c r="G89" s="45">
        <v>3</v>
      </c>
      <c r="H89" s="45">
        <v>12</v>
      </c>
      <c r="I89" s="49">
        <v>2</v>
      </c>
      <c r="J89" s="49">
        <v>12</v>
      </c>
      <c r="K89" s="49">
        <v>4</v>
      </c>
      <c r="L89" s="49">
        <v>12</v>
      </c>
      <c r="M89" s="49">
        <v>0</v>
      </c>
      <c r="N89" s="49">
        <v>48</v>
      </c>
      <c r="O89" s="49"/>
      <c r="P89" s="49"/>
      <c r="Q89" s="46"/>
      <c r="R89" s="44"/>
      <c r="S89" s="47" t="s">
        <v>584</v>
      </c>
    </row>
    <row r="90" spans="1:19" ht="30" customHeight="1" x14ac:dyDescent="0.25">
      <c r="A90" s="47" t="s">
        <v>259</v>
      </c>
      <c r="B90" s="44">
        <v>83</v>
      </c>
      <c r="C90" s="47" t="s">
        <v>593</v>
      </c>
      <c r="D90" s="46" t="s">
        <v>582</v>
      </c>
      <c r="E90" s="16" t="s">
        <v>31</v>
      </c>
      <c r="F90" s="46">
        <v>4</v>
      </c>
      <c r="G90" s="46">
        <v>0</v>
      </c>
      <c r="H90" s="46">
        <v>18</v>
      </c>
      <c r="I90" s="46">
        <v>4</v>
      </c>
      <c r="J90" s="46">
        <v>6</v>
      </c>
      <c r="K90" s="46">
        <v>8</v>
      </c>
      <c r="L90" s="46">
        <v>6</v>
      </c>
      <c r="M90" s="46">
        <v>0</v>
      </c>
      <c r="N90" s="46">
        <v>46</v>
      </c>
      <c r="O90" s="46"/>
      <c r="P90" s="46"/>
      <c r="Q90" s="46"/>
      <c r="R90" s="44"/>
      <c r="S90" s="47" t="s">
        <v>584</v>
      </c>
    </row>
    <row r="91" spans="1:19" ht="30" customHeight="1" x14ac:dyDescent="0.25">
      <c r="A91" s="46" t="s">
        <v>16</v>
      </c>
      <c r="B91" s="44">
        <v>84</v>
      </c>
      <c r="C91" s="48" t="s">
        <v>190</v>
      </c>
      <c r="D91" s="44" t="s">
        <v>187</v>
      </c>
      <c r="E91" s="12" t="s">
        <v>191</v>
      </c>
      <c r="F91" s="44">
        <v>4</v>
      </c>
      <c r="G91" s="44">
        <v>4</v>
      </c>
      <c r="H91" s="44">
        <v>12</v>
      </c>
      <c r="I91" s="44">
        <v>5</v>
      </c>
      <c r="J91" s="44">
        <v>9</v>
      </c>
      <c r="K91" s="44">
        <v>6</v>
      </c>
      <c r="L91" s="44">
        <v>4</v>
      </c>
      <c r="M91" s="47">
        <v>0</v>
      </c>
      <c r="N91" s="44">
        <f>SUM(C91:M91)</f>
        <v>44</v>
      </c>
      <c r="O91" s="46"/>
      <c r="P91" s="44"/>
      <c r="Q91" s="44"/>
      <c r="R91" s="44"/>
      <c r="S91" s="47" t="s">
        <v>188</v>
      </c>
    </row>
    <row r="92" spans="1:19" ht="30" customHeight="1" x14ac:dyDescent="0.25">
      <c r="A92" s="44" t="s">
        <v>16</v>
      </c>
      <c r="B92" s="44">
        <v>85</v>
      </c>
      <c r="C92" s="48" t="s">
        <v>556</v>
      </c>
      <c r="D92" s="44" t="s">
        <v>554</v>
      </c>
      <c r="E92" s="12" t="s">
        <v>34</v>
      </c>
      <c r="F92" s="47">
        <v>2</v>
      </c>
      <c r="G92" s="47">
        <v>6</v>
      </c>
      <c r="H92" s="31">
        <v>9</v>
      </c>
      <c r="I92" s="31">
        <v>2</v>
      </c>
      <c r="J92" s="31">
        <v>3</v>
      </c>
      <c r="K92" s="31">
        <v>0</v>
      </c>
      <c r="L92" s="31">
        <v>14</v>
      </c>
      <c r="M92" s="31">
        <v>6</v>
      </c>
      <c r="N92" s="46">
        <v>42</v>
      </c>
      <c r="O92" s="44"/>
      <c r="P92" s="46"/>
      <c r="Q92" s="50"/>
      <c r="R92" s="44"/>
      <c r="S92" s="47" t="s">
        <v>555</v>
      </c>
    </row>
    <row r="93" spans="1:19" ht="30" customHeight="1" x14ac:dyDescent="0.25">
      <c r="A93" s="44" t="s">
        <v>16</v>
      </c>
      <c r="B93" s="44">
        <v>86</v>
      </c>
      <c r="C93" s="47" t="s">
        <v>589</v>
      </c>
      <c r="D93" s="46" t="s">
        <v>582</v>
      </c>
      <c r="E93" s="16" t="s">
        <v>583</v>
      </c>
      <c r="F93" s="54">
        <v>4</v>
      </c>
      <c r="G93" s="54">
        <v>0</v>
      </c>
      <c r="H93" s="54">
        <v>18</v>
      </c>
      <c r="I93" s="54">
        <v>1</v>
      </c>
      <c r="J93" s="54">
        <v>9</v>
      </c>
      <c r="K93" s="54">
        <v>0</v>
      </c>
      <c r="L93" s="54">
        <v>10</v>
      </c>
      <c r="M93" s="54">
        <v>0</v>
      </c>
      <c r="N93" s="54">
        <v>42</v>
      </c>
      <c r="O93" s="54"/>
      <c r="P93" s="54"/>
      <c r="Q93" s="46"/>
      <c r="R93" s="44"/>
      <c r="S93" s="47" t="s">
        <v>584</v>
      </c>
    </row>
    <row r="94" spans="1:19" ht="30" customHeight="1" x14ac:dyDescent="0.25">
      <c r="A94" s="55" t="s">
        <v>259</v>
      </c>
      <c r="B94" s="44">
        <v>87</v>
      </c>
      <c r="C94" s="48" t="s">
        <v>745</v>
      </c>
      <c r="D94" s="44" t="s">
        <v>743</v>
      </c>
      <c r="E94" s="12">
        <v>6</v>
      </c>
      <c r="F94" s="44">
        <v>3</v>
      </c>
      <c r="G94" s="44">
        <v>0</v>
      </c>
      <c r="H94" s="44">
        <v>18</v>
      </c>
      <c r="I94" s="44">
        <v>0</v>
      </c>
      <c r="J94" s="44">
        <v>6</v>
      </c>
      <c r="K94" s="44">
        <v>6</v>
      </c>
      <c r="L94" s="44">
        <v>6</v>
      </c>
      <c r="M94" s="44">
        <v>0</v>
      </c>
      <c r="N94" s="31">
        <v>39</v>
      </c>
      <c r="O94" s="55"/>
      <c r="P94" s="55"/>
      <c r="Q94" s="55"/>
      <c r="R94" s="44"/>
      <c r="S94" s="60" t="s">
        <v>744</v>
      </c>
    </row>
    <row r="95" spans="1:19" ht="30" customHeight="1" x14ac:dyDescent="0.25">
      <c r="A95" s="44" t="s">
        <v>16</v>
      </c>
      <c r="B95" s="44">
        <v>88</v>
      </c>
      <c r="C95" s="47" t="s">
        <v>585</v>
      </c>
      <c r="D95" s="46" t="s">
        <v>582</v>
      </c>
      <c r="E95" s="16" t="s">
        <v>583</v>
      </c>
      <c r="F95" s="46">
        <v>3</v>
      </c>
      <c r="G95" s="46">
        <v>0</v>
      </c>
      <c r="H95" s="46">
        <v>0</v>
      </c>
      <c r="I95" s="46">
        <v>0</v>
      </c>
      <c r="J95" s="46">
        <v>6</v>
      </c>
      <c r="K95" s="46">
        <v>8</v>
      </c>
      <c r="L95" s="46">
        <v>6</v>
      </c>
      <c r="M95" s="46">
        <v>6</v>
      </c>
      <c r="N95" s="46">
        <v>29</v>
      </c>
      <c r="O95" s="46"/>
      <c r="P95" s="46"/>
      <c r="Q95" s="46"/>
      <c r="R95" s="44"/>
      <c r="S95" s="47" t="s">
        <v>584</v>
      </c>
    </row>
    <row r="96" spans="1:19" ht="30" customHeight="1" x14ac:dyDescent="0.25">
      <c r="A96" s="53" t="s">
        <v>16</v>
      </c>
      <c r="B96" s="44">
        <v>89</v>
      </c>
      <c r="C96" s="47" t="s">
        <v>335</v>
      </c>
      <c r="D96" s="46" t="s">
        <v>329</v>
      </c>
      <c r="E96" s="21" t="s">
        <v>330</v>
      </c>
      <c r="F96" s="46">
        <v>3</v>
      </c>
      <c r="G96" s="46">
        <v>0</v>
      </c>
      <c r="H96" s="46">
        <v>9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>SUM(F96:M96)</f>
        <v>12</v>
      </c>
      <c r="O96" s="46"/>
      <c r="P96" s="46"/>
      <c r="Q96" s="46"/>
      <c r="R96" s="44"/>
      <c r="S96" s="47" t="s">
        <v>331</v>
      </c>
    </row>
    <row r="102" spans="19:19" x14ac:dyDescent="0.25">
      <c r="S102" s="32"/>
    </row>
    <row r="103" spans="19:19" ht="15" customHeight="1" x14ac:dyDescent="0.25">
      <c r="S103" s="34"/>
    </row>
  </sheetData>
  <autoFilter ref="A7:S93">
    <sortState ref="A8:S96">
      <sortCondition ref="R7:R93"/>
    </sortState>
  </autoFilter>
  <sortState ref="A8:S96">
    <sortCondition ref="R8"/>
  </sortState>
  <mergeCells count="6">
    <mergeCell ref="A6:E6"/>
    <mergeCell ref="A1:S1"/>
    <mergeCell ref="A2:D2"/>
    <mergeCell ref="A3:D3"/>
    <mergeCell ref="A4:S4"/>
    <mergeCell ref="A5:S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zoomScale="70" zoomScaleNormal="70" workbookViewId="0">
      <selection activeCell="G7" sqref="G7"/>
    </sheetView>
  </sheetViews>
  <sheetFormatPr defaultRowHeight="15" x14ac:dyDescent="0.25"/>
  <cols>
    <col min="1" max="1" width="18.140625" customWidth="1"/>
    <col min="3" max="3" width="39.85546875" customWidth="1"/>
    <col min="4" max="4" width="30.7109375" customWidth="1"/>
    <col min="5" max="5" width="10.7109375" customWidth="1"/>
    <col min="17" max="17" width="12.140625" customWidth="1"/>
    <col min="18" max="18" width="9.140625" customWidth="1"/>
    <col min="19" max="19" width="35.140625" customWidth="1"/>
  </cols>
  <sheetData>
    <row r="1" spans="1:19" ht="15.75" x14ac:dyDescent="0.25">
      <c r="A1" s="237" t="s">
        <v>776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5.75" x14ac:dyDescent="0.25">
      <c r="A2" s="237" t="s">
        <v>774</v>
      </c>
      <c r="B2" s="237"/>
      <c r="C2" s="237"/>
      <c r="D2" s="238"/>
      <c r="E2" s="81"/>
      <c r="F2" s="81"/>
      <c r="G2" s="81"/>
      <c r="H2" s="82"/>
      <c r="I2" s="83" t="s">
        <v>15</v>
      </c>
      <c r="J2" s="83"/>
      <c r="K2" s="83"/>
      <c r="L2" s="83"/>
      <c r="M2" s="83"/>
      <c r="N2" s="83"/>
      <c r="O2" s="84"/>
      <c r="P2" s="81"/>
      <c r="Q2" s="81"/>
      <c r="R2" s="81"/>
      <c r="S2" s="81"/>
    </row>
    <row r="3" spans="1:19" ht="15.75" x14ac:dyDescent="0.25">
      <c r="A3" s="237" t="s">
        <v>775</v>
      </c>
      <c r="B3" s="237"/>
      <c r="C3" s="237"/>
      <c r="D3" s="238"/>
      <c r="E3" s="81">
        <v>0</v>
      </c>
      <c r="F3" s="81"/>
      <c r="G3" s="81"/>
      <c r="H3" s="81"/>
      <c r="I3" s="84"/>
      <c r="J3" s="84"/>
      <c r="K3" s="84"/>
      <c r="L3" s="84"/>
      <c r="M3" s="84"/>
      <c r="N3" s="84"/>
      <c r="O3" s="84"/>
      <c r="P3" s="81"/>
      <c r="Q3" s="81"/>
      <c r="R3" s="81"/>
      <c r="S3" s="81"/>
    </row>
    <row r="4" spans="1:19" ht="15.75" x14ac:dyDescent="0.25">
      <c r="A4" s="237" t="s">
        <v>40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5.75" x14ac:dyDescent="0.25">
      <c r="A5" s="237" t="s">
        <v>29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15.75" x14ac:dyDescent="0.25">
      <c r="A6" s="236"/>
      <c r="B6" s="236"/>
      <c r="C6" s="236"/>
      <c r="D6" s="236"/>
      <c r="E6" s="236"/>
      <c r="F6" s="85"/>
      <c r="G6" s="86"/>
      <c r="H6" s="86"/>
      <c r="I6" s="86"/>
      <c r="J6" s="86"/>
      <c r="K6" s="86"/>
      <c r="L6" s="86"/>
      <c r="M6" s="86"/>
      <c r="N6" s="86"/>
      <c r="O6" s="86"/>
      <c r="P6" s="85"/>
      <c r="Q6" s="87"/>
      <c r="R6" s="62"/>
      <c r="S6" s="62"/>
    </row>
    <row r="7" spans="1:19" ht="81" customHeight="1" x14ac:dyDescent="0.25">
      <c r="A7" s="65" t="s">
        <v>0</v>
      </c>
      <c r="B7" s="65" t="s">
        <v>1</v>
      </c>
      <c r="C7" s="65" t="s">
        <v>2</v>
      </c>
      <c r="D7" s="65" t="s">
        <v>3</v>
      </c>
      <c r="E7" s="65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68" t="s">
        <v>22</v>
      </c>
      <c r="K7" s="68" t="s">
        <v>23</v>
      </c>
      <c r="L7" s="68" t="s">
        <v>24</v>
      </c>
      <c r="M7" s="68" t="s">
        <v>25</v>
      </c>
      <c r="N7" s="68" t="s">
        <v>9</v>
      </c>
      <c r="O7" s="65" t="s">
        <v>10</v>
      </c>
      <c r="P7" s="65" t="s">
        <v>11</v>
      </c>
      <c r="Q7" s="65" t="s">
        <v>12</v>
      </c>
      <c r="R7" s="65" t="s">
        <v>13</v>
      </c>
      <c r="S7" s="65" t="s">
        <v>14</v>
      </c>
    </row>
    <row r="8" spans="1:19" ht="30" customHeight="1" x14ac:dyDescent="0.25">
      <c r="A8" s="53" t="s">
        <v>16</v>
      </c>
      <c r="B8" s="53">
        <v>1</v>
      </c>
      <c r="C8" s="70" t="s">
        <v>194</v>
      </c>
      <c r="D8" s="65" t="s">
        <v>187</v>
      </c>
      <c r="E8" s="65" t="s">
        <v>91</v>
      </c>
      <c r="F8" s="42">
        <v>6</v>
      </c>
      <c r="G8" s="42">
        <v>18</v>
      </c>
      <c r="H8" s="42">
        <v>14</v>
      </c>
      <c r="I8" s="42">
        <v>5</v>
      </c>
      <c r="J8" s="42">
        <v>6</v>
      </c>
      <c r="K8" s="42">
        <v>12</v>
      </c>
      <c r="L8" s="42">
        <v>16</v>
      </c>
      <c r="M8" s="42">
        <v>6</v>
      </c>
      <c r="N8" s="42">
        <v>83</v>
      </c>
      <c r="O8" s="72"/>
      <c r="P8" s="53"/>
      <c r="Q8" s="53" t="s">
        <v>783</v>
      </c>
      <c r="R8" s="53"/>
      <c r="S8" s="53" t="s">
        <v>188</v>
      </c>
    </row>
    <row r="9" spans="1:19" ht="30" customHeight="1" x14ac:dyDescent="0.25">
      <c r="A9" s="53" t="s">
        <v>259</v>
      </c>
      <c r="B9" s="53">
        <v>2</v>
      </c>
      <c r="C9" s="42" t="s">
        <v>697</v>
      </c>
      <c r="D9" s="53" t="s">
        <v>680</v>
      </c>
      <c r="E9" s="33">
        <v>7</v>
      </c>
      <c r="F9" s="53">
        <v>8</v>
      </c>
      <c r="G9" s="53">
        <v>17</v>
      </c>
      <c r="H9" s="53">
        <v>12</v>
      </c>
      <c r="I9" s="53">
        <v>6</v>
      </c>
      <c r="J9" s="53">
        <v>0</v>
      </c>
      <c r="K9" s="53">
        <v>8</v>
      </c>
      <c r="L9" s="53">
        <v>16</v>
      </c>
      <c r="M9" s="53">
        <v>6</v>
      </c>
      <c r="N9" s="53">
        <v>83</v>
      </c>
      <c r="O9" s="53"/>
      <c r="P9" s="53"/>
      <c r="Q9" s="53" t="s">
        <v>783</v>
      </c>
      <c r="R9" s="53"/>
      <c r="S9" s="42" t="s">
        <v>707</v>
      </c>
    </row>
    <row r="10" spans="1:19" ht="30" customHeight="1" x14ac:dyDescent="0.25">
      <c r="A10" s="53" t="s">
        <v>259</v>
      </c>
      <c r="B10" s="53">
        <v>3</v>
      </c>
      <c r="C10" s="53" t="s">
        <v>495</v>
      </c>
      <c r="D10" s="53" t="s">
        <v>488</v>
      </c>
      <c r="E10" s="21" t="s">
        <v>39</v>
      </c>
      <c r="F10" s="53">
        <v>10</v>
      </c>
      <c r="G10" s="53">
        <v>18</v>
      </c>
      <c r="H10" s="53">
        <v>8</v>
      </c>
      <c r="I10" s="53">
        <v>6</v>
      </c>
      <c r="J10" s="53">
        <v>6</v>
      </c>
      <c r="K10" s="53">
        <v>8</v>
      </c>
      <c r="L10" s="53">
        <v>11</v>
      </c>
      <c r="M10" s="53">
        <v>12</v>
      </c>
      <c r="N10" s="53">
        <v>79</v>
      </c>
      <c r="O10" s="53"/>
      <c r="P10" s="53"/>
      <c r="Q10" s="53" t="s">
        <v>783</v>
      </c>
      <c r="R10" s="53"/>
      <c r="S10" s="53" t="s">
        <v>490</v>
      </c>
    </row>
    <row r="11" spans="1:19" ht="30" customHeight="1" x14ac:dyDescent="0.25">
      <c r="A11" s="53" t="s">
        <v>259</v>
      </c>
      <c r="B11" s="53">
        <v>4</v>
      </c>
      <c r="C11" s="42" t="s">
        <v>701</v>
      </c>
      <c r="D11" s="53" t="s">
        <v>680</v>
      </c>
      <c r="E11" s="21">
        <v>7</v>
      </c>
      <c r="F11" s="53">
        <v>8</v>
      </c>
      <c r="G11" s="53">
        <v>18</v>
      </c>
      <c r="H11" s="53">
        <v>10</v>
      </c>
      <c r="I11" s="53">
        <v>6</v>
      </c>
      <c r="J11" s="53">
        <v>0</v>
      </c>
      <c r="K11" s="53">
        <v>8</v>
      </c>
      <c r="L11" s="53">
        <v>16</v>
      </c>
      <c r="M11" s="53">
        <v>10</v>
      </c>
      <c r="N11" s="53">
        <v>76</v>
      </c>
      <c r="O11" s="53"/>
      <c r="P11" s="53"/>
      <c r="Q11" s="53" t="s">
        <v>783</v>
      </c>
      <c r="R11" s="53"/>
      <c r="S11" s="42" t="s">
        <v>707</v>
      </c>
    </row>
    <row r="12" spans="1:19" ht="30" customHeight="1" x14ac:dyDescent="0.25">
      <c r="A12" s="76" t="s">
        <v>16</v>
      </c>
      <c r="B12" s="53">
        <v>5</v>
      </c>
      <c r="C12" s="42" t="s">
        <v>365</v>
      </c>
      <c r="D12" s="64" t="s">
        <v>358</v>
      </c>
      <c r="E12" s="16" t="s">
        <v>39</v>
      </c>
      <c r="F12" s="68">
        <v>8</v>
      </c>
      <c r="G12" s="68">
        <v>28</v>
      </c>
      <c r="H12" s="68">
        <v>3</v>
      </c>
      <c r="I12" s="68">
        <v>3</v>
      </c>
      <c r="J12" s="68">
        <v>6</v>
      </c>
      <c r="K12" s="68">
        <v>12</v>
      </c>
      <c r="L12" s="68">
        <v>5</v>
      </c>
      <c r="M12" s="68">
        <v>6</v>
      </c>
      <c r="N12" s="53">
        <v>71</v>
      </c>
      <c r="O12" s="65"/>
      <c r="P12" s="53"/>
      <c r="Q12" s="53" t="s">
        <v>783</v>
      </c>
      <c r="R12" s="53"/>
      <c r="S12" s="42" t="s">
        <v>366</v>
      </c>
    </row>
    <row r="13" spans="1:19" ht="30" customHeight="1" x14ac:dyDescent="0.25">
      <c r="A13" s="53" t="s">
        <v>259</v>
      </c>
      <c r="B13" s="53">
        <v>6</v>
      </c>
      <c r="C13" s="42" t="s">
        <v>706</v>
      </c>
      <c r="D13" s="53" t="s">
        <v>680</v>
      </c>
      <c r="E13" s="21">
        <v>7</v>
      </c>
      <c r="F13" s="53">
        <v>6</v>
      </c>
      <c r="G13" s="53">
        <v>18</v>
      </c>
      <c r="H13" s="53">
        <v>8</v>
      </c>
      <c r="I13" s="53">
        <v>3</v>
      </c>
      <c r="J13" s="53">
        <v>0</v>
      </c>
      <c r="K13" s="53">
        <v>8</v>
      </c>
      <c r="L13" s="53">
        <v>13</v>
      </c>
      <c r="M13" s="53">
        <v>15</v>
      </c>
      <c r="N13" s="53">
        <v>71</v>
      </c>
      <c r="O13" s="53"/>
      <c r="P13" s="53"/>
      <c r="Q13" s="53" t="s">
        <v>783</v>
      </c>
      <c r="R13" s="53"/>
      <c r="S13" s="42" t="s">
        <v>707</v>
      </c>
    </row>
    <row r="14" spans="1:19" ht="30" customHeight="1" x14ac:dyDescent="0.25">
      <c r="A14" s="65" t="s">
        <v>16</v>
      </c>
      <c r="B14" s="53">
        <v>7</v>
      </c>
      <c r="C14" s="74" t="s">
        <v>150</v>
      </c>
      <c r="D14" s="65" t="s">
        <v>142</v>
      </c>
      <c r="E14" s="12" t="s">
        <v>39</v>
      </c>
      <c r="F14" s="68">
        <v>10</v>
      </c>
      <c r="G14" s="68">
        <v>12</v>
      </c>
      <c r="H14" s="68">
        <v>14</v>
      </c>
      <c r="I14" s="68">
        <v>3</v>
      </c>
      <c r="J14" s="68">
        <v>6</v>
      </c>
      <c r="K14" s="68">
        <v>12</v>
      </c>
      <c r="L14" s="68">
        <v>2</v>
      </c>
      <c r="M14" s="68">
        <v>10</v>
      </c>
      <c r="N14" s="68">
        <f>SUM(F14:M14)</f>
        <v>69</v>
      </c>
      <c r="O14" s="65"/>
      <c r="P14" s="65"/>
      <c r="Q14" s="53" t="s">
        <v>783</v>
      </c>
      <c r="R14" s="53"/>
      <c r="S14" s="65" t="s">
        <v>151</v>
      </c>
    </row>
    <row r="15" spans="1:19" ht="30" customHeight="1" x14ac:dyDescent="0.25">
      <c r="A15" s="65" t="s">
        <v>16</v>
      </c>
      <c r="B15" s="53">
        <v>8</v>
      </c>
      <c r="C15" s="74" t="s">
        <v>152</v>
      </c>
      <c r="D15" s="65" t="s">
        <v>142</v>
      </c>
      <c r="E15" s="12" t="s">
        <v>39</v>
      </c>
      <c r="F15" s="68">
        <v>10</v>
      </c>
      <c r="G15" s="68">
        <v>6</v>
      </c>
      <c r="H15" s="68">
        <v>14</v>
      </c>
      <c r="I15" s="68">
        <v>3</v>
      </c>
      <c r="J15" s="68">
        <v>6</v>
      </c>
      <c r="K15" s="68">
        <v>12</v>
      </c>
      <c r="L15" s="68">
        <v>9</v>
      </c>
      <c r="M15" s="68">
        <v>9</v>
      </c>
      <c r="N15" s="68">
        <f>SUM(F15:M15)</f>
        <v>69</v>
      </c>
      <c r="O15" s="65"/>
      <c r="P15" s="65"/>
      <c r="Q15" s="65" t="s">
        <v>783</v>
      </c>
      <c r="R15" s="53"/>
      <c r="S15" s="65" t="s">
        <v>151</v>
      </c>
    </row>
    <row r="16" spans="1:19" ht="30" customHeight="1" x14ac:dyDescent="0.25">
      <c r="A16" s="53" t="s">
        <v>259</v>
      </c>
      <c r="B16" s="53">
        <v>9</v>
      </c>
      <c r="C16" s="53" t="s">
        <v>498</v>
      </c>
      <c r="D16" s="53" t="s">
        <v>488</v>
      </c>
      <c r="E16" s="21" t="s">
        <v>39</v>
      </c>
      <c r="F16" s="53">
        <v>8</v>
      </c>
      <c r="G16" s="53">
        <v>12</v>
      </c>
      <c r="H16" s="53">
        <v>8</v>
      </c>
      <c r="I16" s="53">
        <v>6</v>
      </c>
      <c r="J16" s="53">
        <v>6</v>
      </c>
      <c r="K16" s="53">
        <v>8</v>
      </c>
      <c r="L16" s="53">
        <v>11</v>
      </c>
      <c r="M16" s="53">
        <v>9</v>
      </c>
      <c r="N16" s="53">
        <v>68</v>
      </c>
      <c r="O16" s="53"/>
      <c r="P16" s="53"/>
      <c r="Q16" s="65" t="s">
        <v>784</v>
      </c>
      <c r="R16" s="53"/>
      <c r="S16" s="53" t="s">
        <v>490</v>
      </c>
    </row>
    <row r="17" spans="1:19" ht="30" customHeight="1" x14ac:dyDescent="0.25">
      <c r="A17" s="65" t="s">
        <v>16</v>
      </c>
      <c r="B17" s="53">
        <v>10</v>
      </c>
      <c r="C17" s="42" t="s">
        <v>426</v>
      </c>
      <c r="D17" s="65" t="s">
        <v>420</v>
      </c>
      <c r="E17" s="16" t="s">
        <v>425</v>
      </c>
      <c r="F17" s="68">
        <v>10</v>
      </c>
      <c r="G17" s="68">
        <v>18</v>
      </c>
      <c r="H17" s="68">
        <v>4</v>
      </c>
      <c r="I17" s="68">
        <v>3</v>
      </c>
      <c r="J17" s="68">
        <v>6</v>
      </c>
      <c r="K17" s="68">
        <v>12</v>
      </c>
      <c r="L17" s="68">
        <v>0</v>
      </c>
      <c r="M17" s="68">
        <v>15</v>
      </c>
      <c r="N17" s="68">
        <f>SUM(F17:M17)</f>
        <v>68</v>
      </c>
      <c r="O17" s="65"/>
      <c r="P17" s="65"/>
      <c r="Q17" s="65" t="s">
        <v>784</v>
      </c>
      <c r="R17" s="53"/>
      <c r="S17" s="42" t="s">
        <v>422</v>
      </c>
    </row>
    <row r="18" spans="1:19" ht="30" customHeight="1" x14ac:dyDescent="0.25">
      <c r="A18" s="76" t="s">
        <v>16</v>
      </c>
      <c r="B18" s="53">
        <v>11</v>
      </c>
      <c r="C18" s="42" t="s">
        <v>264</v>
      </c>
      <c r="D18" s="69" t="s">
        <v>261</v>
      </c>
      <c r="E18" s="9">
        <v>7</v>
      </c>
      <c r="F18" s="69">
        <v>10</v>
      </c>
      <c r="G18" s="69">
        <v>16</v>
      </c>
      <c r="H18" s="69">
        <v>6</v>
      </c>
      <c r="I18" s="69">
        <v>3</v>
      </c>
      <c r="J18" s="77">
        <v>6</v>
      </c>
      <c r="K18" s="78">
        <v>12</v>
      </c>
      <c r="L18" s="78">
        <v>0</v>
      </c>
      <c r="M18" s="78">
        <v>15</v>
      </c>
      <c r="N18" s="77">
        <v>68</v>
      </c>
      <c r="O18" s="77"/>
      <c r="P18" s="53"/>
      <c r="Q18" s="65" t="s">
        <v>784</v>
      </c>
      <c r="R18" s="53"/>
      <c r="S18" s="69" t="s">
        <v>262</v>
      </c>
    </row>
    <row r="19" spans="1:19" ht="30" customHeight="1" x14ac:dyDescent="0.25">
      <c r="A19" s="53" t="s">
        <v>259</v>
      </c>
      <c r="B19" s="53">
        <v>12</v>
      </c>
      <c r="C19" s="53" t="s">
        <v>492</v>
      </c>
      <c r="D19" s="53" t="s">
        <v>488</v>
      </c>
      <c r="E19" s="21" t="s">
        <v>39</v>
      </c>
      <c r="F19" s="53">
        <v>10</v>
      </c>
      <c r="G19" s="53">
        <v>18</v>
      </c>
      <c r="H19" s="53">
        <v>8</v>
      </c>
      <c r="I19" s="53">
        <v>6</v>
      </c>
      <c r="J19" s="53">
        <v>0</v>
      </c>
      <c r="K19" s="53">
        <v>8</v>
      </c>
      <c r="L19" s="53">
        <v>11</v>
      </c>
      <c r="M19" s="53">
        <v>6</v>
      </c>
      <c r="N19" s="53">
        <v>67</v>
      </c>
      <c r="O19" s="53"/>
      <c r="P19" s="53"/>
      <c r="Q19" s="65" t="s">
        <v>784</v>
      </c>
      <c r="R19" s="53"/>
      <c r="S19" s="53" t="s">
        <v>490</v>
      </c>
    </row>
    <row r="20" spans="1:19" ht="30" customHeight="1" x14ac:dyDescent="0.25">
      <c r="A20" s="53" t="s">
        <v>16</v>
      </c>
      <c r="B20" s="53">
        <v>13</v>
      </c>
      <c r="C20" s="70" t="s">
        <v>198</v>
      </c>
      <c r="D20" s="65" t="s">
        <v>187</v>
      </c>
      <c r="E20" s="12" t="s">
        <v>39</v>
      </c>
      <c r="F20" s="42">
        <v>8</v>
      </c>
      <c r="G20" s="42">
        <v>18</v>
      </c>
      <c r="H20" s="42">
        <v>8</v>
      </c>
      <c r="I20" s="42">
        <v>2</v>
      </c>
      <c r="J20" s="42">
        <v>3</v>
      </c>
      <c r="K20" s="42">
        <v>8</v>
      </c>
      <c r="L20" s="42">
        <v>8</v>
      </c>
      <c r="M20" s="42">
        <v>12</v>
      </c>
      <c r="N20" s="42">
        <f>SUM(F20:M20)</f>
        <v>67</v>
      </c>
      <c r="O20" s="72"/>
      <c r="P20" s="53"/>
      <c r="Q20" s="65" t="s">
        <v>784</v>
      </c>
      <c r="R20" s="53"/>
      <c r="S20" s="53" t="s">
        <v>196</v>
      </c>
    </row>
    <row r="21" spans="1:19" ht="30" customHeight="1" x14ac:dyDescent="0.25">
      <c r="A21" s="64" t="s">
        <v>16</v>
      </c>
      <c r="B21" s="53">
        <v>14</v>
      </c>
      <c r="C21" s="53" t="s">
        <v>487</v>
      </c>
      <c r="D21" s="64" t="s">
        <v>563</v>
      </c>
      <c r="E21" s="25">
        <v>7</v>
      </c>
      <c r="F21" s="64">
        <v>8</v>
      </c>
      <c r="G21" s="64">
        <v>15</v>
      </c>
      <c r="H21" s="64">
        <v>8</v>
      </c>
      <c r="I21" s="64">
        <v>5</v>
      </c>
      <c r="J21" s="64">
        <v>6</v>
      </c>
      <c r="K21" s="64">
        <v>8</v>
      </c>
      <c r="L21" s="64">
        <v>10</v>
      </c>
      <c r="M21" s="64">
        <v>6</v>
      </c>
      <c r="N21" s="64">
        <v>66</v>
      </c>
      <c r="O21" s="64"/>
      <c r="P21" s="64"/>
      <c r="Q21" s="65" t="s">
        <v>784</v>
      </c>
      <c r="R21" s="53"/>
      <c r="S21" s="64" t="s">
        <v>564</v>
      </c>
    </row>
    <row r="22" spans="1:19" ht="30" customHeight="1" x14ac:dyDescent="0.25">
      <c r="A22" s="53" t="s">
        <v>259</v>
      </c>
      <c r="B22" s="53">
        <v>15</v>
      </c>
      <c r="C22" s="53" t="s">
        <v>289</v>
      </c>
      <c r="D22" s="53" t="s">
        <v>285</v>
      </c>
      <c r="E22" s="21" t="s">
        <v>91</v>
      </c>
      <c r="F22" s="53">
        <v>6</v>
      </c>
      <c r="G22" s="53">
        <v>18</v>
      </c>
      <c r="H22" s="53">
        <v>6</v>
      </c>
      <c r="I22" s="53">
        <v>6</v>
      </c>
      <c r="J22" s="53">
        <v>6</v>
      </c>
      <c r="K22" s="53">
        <v>8</v>
      </c>
      <c r="L22" s="53">
        <v>10</v>
      </c>
      <c r="M22" s="53">
        <v>6</v>
      </c>
      <c r="N22" s="53">
        <f>SUM(F22:M22)</f>
        <v>66</v>
      </c>
      <c r="O22" s="53"/>
      <c r="P22" s="53"/>
      <c r="Q22" s="65" t="s">
        <v>784</v>
      </c>
      <c r="R22" s="53"/>
      <c r="S22" s="53" t="s">
        <v>286</v>
      </c>
    </row>
    <row r="23" spans="1:19" ht="30" customHeight="1" x14ac:dyDescent="0.25">
      <c r="A23" s="65" t="s">
        <v>16</v>
      </c>
      <c r="B23" s="53">
        <v>16</v>
      </c>
      <c r="C23" s="73" t="s">
        <v>578</v>
      </c>
      <c r="D23" s="79" t="s">
        <v>573</v>
      </c>
      <c r="E23" s="8">
        <v>7</v>
      </c>
      <c r="F23" s="68">
        <v>8</v>
      </c>
      <c r="G23" s="68">
        <v>15</v>
      </c>
      <c r="H23" s="68">
        <v>10</v>
      </c>
      <c r="I23" s="68">
        <v>2</v>
      </c>
      <c r="J23" s="68">
        <v>6</v>
      </c>
      <c r="K23" s="68">
        <v>8</v>
      </c>
      <c r="L23" s="68">
        <v>5</v>
      </c>
      <c r="M23" s="68">
        <v>12</v>
      </c>
      <c r="N23" s="73">
        <f>SUM(F23:M23)</f>
        <v>66</v>
      </c>
      <c r="O23" s="73"/>
      <c r="P23" s="73"/>
      <c r="Q23" s="65" t="s">
        <v>784</v>
      </c>
      <c r="R23" s="53"/>
      <c r="S23" s="65" t="s">
        <v>574</v>
      </c>
    </row>
    <row r="24" spans="1:19" ht="30" customHeight="1" x14ac:dyDescent="0.25">
      <c r="A24" s="65" t="s">
        <v>16</v>
      </c>
      <c r="B24" s="53">
        <v>17</v>
      </c>
      <c r="C24" s="73" t="s">
        <v>579</v>
      </c>
      <c r="D24" s="79" t="s">
        <v>573</v>
      </c>
      <c r="E24" s="8">
        <v>7</v>
      </c>
      <c r="F24" s="68">
        <v>6</v>
      </c>
      <c r="G24" s="68">
        <v>6</v>
      </c>
      <c r="H24" s="68">
        <v>8</v>
      </c>
      <c r="I24" s="68">
        <v>2</v>
      </c>
      <c r="J24" s="68">
        <v>6</v>
      </c>
      <c r="K24" s="68">
        <v>12</v>
      </c>
      <c r="L24" s="68">
        <v>11</v>
      </c>
      <c r="M24" s="68">
        <v>15</v>
      </c>
      <c r="N24" s="73">
        <f>SUM(F24:M24)</f>
        <v>66</v>
      </c>
      <c r="O24" s="73"/>
      <c r="P24" s="73"/>
      <c r="Q24" s="65" t="s">
        <v>784</v>
      </c>
      <c r="R24" s="53"/>
      <c r="S24" s="65" t="s">
        <v>574</v>
      </c>
    </row>
    <row r="25" spans="1:19" ht="30" customHeight="1" x14ac:dyDescent="0.25">
      <c r="A25" s="65" t="s">
        <v>16</v>
      </c>
      <c r="B25" s="53">
        <v>18</v>
      </c>
      <c r="C25" s="73" t="s">
        <v>577</v>
      </c>
      <c r="D25" s="79" t="s">
        <v>573</v>
      </c>
      <c r="E25" s="8">
        <v>7</v>
      </c>
      <c r="F25" s="68">
        <v>8</v>
      </c>
      <c r="G25" s="68">
        <v>18</v>
      </c>
      <c r="H25" s="68">
        <v>10</v>
      </c>
      <c r="I25" s="68">
        <v>2</v>
      </c>
      <c r="J25" s="68">
        <v>1</v>
      </c>
      <c r="K25" s="68">
        <v>8</v>
      </c>
      <c r="L25" s="68">
        <v>9</v>
      </c>
      <c r="M25" s="68">
        <v>9</v>
      </c>
      <c r="N25" s="73">
        <f>SUM(F25:M25)</f>
        <v>65</v>
      </c>
      <c r="O25" s="73"/>
      <c r="P25" s="73"/>
      <c r="Q25" s="65" t="s">
        <v>784</v>
      </c>
      <c r="R25" s="53"/>
      <c r="S25" s="65" t="s">
        <v>574</v>
      </c>
    </row>
    <row r="26" spans="1:19" ht="30" customHeight="1" x14ac:dyDescent="0.25">
      <c r="A26" s="53" t="s">
        <v>259</v>
      </c>
      <c r="B26" s="53">
        <v>19</v>
      </c>
      <c r="C26" s="53" t="s">
        <v>497</v>
      </c>
      <c r="D26" s="53" t="s">
        <v>488</v>
      </c>
      <c r="E26" s="21" t="s">
        <v>39</v>
      </c>
      <c r="F26" s="53">
        <v>8</v>
      </c>
      <c r="G26" s="53">
        <v>12</v>
      </c>
      <c r="H26" s="53">
        <v>10</v>
      </c>
      <c r="I26" s="53">
        <v>6</v>
      </c>
      <c r="J26" s="53">
        <v>0</v>
      </c>
      <c r="K26" s="53">
        <v>8</v>
      </c>
      <c r="L26" s="53">
        <v>11</v>
      </c>
      <c r="M26" s="53">
        <v>9</v>
      </c>
      <c r="N26" s="53">
        <v>64</v>
      </c>
      <c r="O26" s="53"/>
      <c r="P26" s="53"/>
      <c r="Q26" s="65" t="s">
        <v>784</v>
      </c>
      <c r="R26" s="53"/>
      <c r="S26" s="53" t="s">
        <v>490</v>
      </c>
    </row>
    <row r="27" spans="1:19" ht="30" customHeight="1" x14ac:dyDescent="0.25">
      <c r="A27" s="65" t="s">
        <v>16</v>
      </c>
      <c r="B27" s="53">
        <v>20</v>
      </c>
      <c r="C27" s="65" t="s">
        <v>533</v>
      </c>
      <c r="D27" s="65" t="s">
        <v>527</v>
      </c>
      <c r="E27" s="12">
        <v>7</v>
      </c>
      <c r="F27" s="68">
        <v>10</v>
      </c>
      <c r="G27" s="68">
        <v>15</v>
      </c>
      <c r="H27" s="68">
        <v>10</v>
      </c>
      <c r="I27" s="68">
        <v>6</v>
      </c>
      <c r="J27" s="68">
        <v>6</v>
      </c>
      <c r="K27" s="68">
        <v>8</v>
      </c>
      <c r="L27" s="68">
        <v>0</v>
      </c>
      <c r="M27" s="53">
        <v>9</v>
      </c>
      <c r="N27" s="68">
        <f>SUM(F27:M27)</f>
        <v>64</v>
      </c>
      <c r="O27" s="65"/>
      <c r="P27" s="65"/>
      <c r="Q27" s="65" t="s">
        <v>784</v>
      </c>
      <c r="R27" s="53"/>
      <c r="S27" s="65" t="s">
        <v>528</v>
      </c>
    </row>
    <row r="28" spans="1:19" ht="30" customHeight="1" x14ac:dyDescent="0.25">
      <c r="A28" s="53" t="s">
        <v>259</v>
      </c>
      <c r="B28" s="53">
        <v>21</v>
      </c>
      <c r="C28" s="53" t="s">
        <v>300</v>
      </c>
      <c r="D28" s="53" t="s">
        <v>285</v>
      </c>
      <c r="E28" s="21" t="s">
        <v>39</v>
      </c>
      <c r="F28" s="53">
        <v>8</v>
      </c>
      <c r="G28" s="53">
        <v>9</v>
      </c>
      <c r="H28" s="53">
        <v>12</v>
      </c>
      <c r="I28" s="53">
        <v>3</v>
      </c>
      <c r="J28" s="53">
        <v>6</v>
      </c>
      <c r="K28" s="53">
        <v>8</v>
      </c>
      <c r="L28" s="53">
        <v>10</v>
      </c>
      <c r="M28" s="53">
        <v>6</v>
      </c>
      <c r="N28" s="53">
        <f>SUM(F28:M28)</f>
        <v>62</v>
      </c>
      <c r="O28" s="53"/>
      <c r="P28" s="53"/>
      <c r="Q28" s="53"/>
      <c r="R28" s="53"/>
      <c r="S28" s="53" t="s">
        <v>286</v>
      </c>
    </row>
    <row r="29" spans="1:19" ht="30" customHeight="1" x14ac:dyDescent="0.25">
      <c r="A29" s="76" t="s">
        <v>16</v>
      </c>
      <c r="B29" s="53">
        <v>22</v>
      </c>
      <c r="C29" s="42" t="s">
        <v>263</v>
      </c>
      <c r="D29" s="69" t="s">
        <v>261</v>
      </c>
      <c r="E29" s="9">
        <v>7</v>
      </c>
      <c r="F29" s="69">
        <v>10</v>
      </c>
      <c r="G29" s="69">
        <v>6</v>
      </c>
      <c r="H29" s="69">
        <v>10</v>
      </c>
      <c r="I29" s="69">
        <v>3</v>
      </c>
      <c r="J29" s="76">
        <v>4</v>
      </c>
      <c r="K29" s="78">
        <v>12</v>
      </c>
      <c r="L29" s="78">
        <v>5</v>
      </c>
      <c r="M29" s="78">
        <v>12</v>
      </c>
      <c r="N29" s="76">
        <v>62</v>
      </c>
      <c r="O29" s="76"/>
      <c r="P29" s="65"/>
      <c r="Q29" s="65"/>
      <c r="R29" s="53"/>
      <c r="S29" s="76" t="s">
        <v>262</v>
      </c>
    </row>
    <row r="30" spans="1:19" ht="30" customHeight="1" x14ac:dyDescent="0.25">
      <c r="A30" s="79" t="s">
        <v>759</v>
      </c>
      <c r="B30" s="53">
        <v>23</v>
      </c>
      <c r="C30" s="53" t="s">
        <v>763</v>
      </c>
      <c r="D30" s="73" t="s">
        <v>761</v>
      </c>
      <c r="E30" s="12">
        <v>7</v>
      </c>
      <c r="F30" s="65">
        <v>4</v>
      </c>
      <c r="G30" s="65">
        <v>18</v>
      </c>
      <c r="H30" s="65">
        <v>10</v>
      </c>
      <c r="I30" s="65">
        <v>3</v>
      </c>
      <c r="J30" s="80">
        <v>6</v>
      </c>
      <c r="K30" s="65">
        <v>12</v>
      </c>
      <c r="L30" s="65">
        <v>9</v>
      </c>
      <c r="M30" s="65">
        <v>0</v>
      </c>
      <c r="N30" s="65">
        <v>62</v>
      </c>
      <c r="O30" s="53"/>
      <c r="P30" s="53"/>
      <c r="Q30" s="53"/>
      <c r="R30" s="53"/>
      <c r="S30" s="53" t="s">
        <v>762</v>
      </c>
    </row>
    <row r="31" spans="1:19" ht="30" customHeight="1" x14ac:dyDescent="0.25">
      <c r="A31" s="53" t="s">
        <v>16</v>
      </c>
      <c r="B31" s="53">
        <v>24</v>
      </c>
      <c r="C31" s="53" t="s">
        <v>437</v>
      </c>
      <c r="D31" s="65" t="s">
        <v>420</v>
      </c>
      <c r="E31" s="21" t="s">
        <v>438</v>
      </c>
      <c r="F31" s="53">
        <v>10</v>
      </c>
      <c r="G31" s="53">
        <v>12</v>
      </c>
      <c r="H31" s="53">
        <v>8</v>
      </c>
      <c r="I31" s="53">
        <v>3</v>
      </c>
      <c r="J31" s="53">
        <v>6</v>
      </c>
      <c r="K31" s="53">
        <v>12</v>
      </c>
      <c r="L31" s="53">
        <v>0</v>
      </c>
      <c r="M31" s="53">
        <v>10</v>
      </c>
      <c r="N31" s="68">
        <f>SUM(F31:M31)</f>
        <v>61</v>
      </c>
      <c r="O31" s="53"/>
      <c r="P31" s="53"/>
      <c r="Q31" s="53"/>
      <c r="R31" s="53"/>
      <c r="S31" s="42" t="s">
        <v>436</v>
      </c>
    </row>
    <row r="32" spans="1:19" ht="30" customHeight="1" x14ac:dyDescent="0.25">
      <c r="A32" s="79" t="s">
        <v>759</v>
      </c>
      <c r="B32" s="53">
        <v>25</v>
      </c>
      <c r="C32" s="65" t="s">
        <v>760</v>
      </c>
      <c r="D32" s="65" t="s">
        <v>761</v>
      </c>
      <c r="E32" s="12">
        <v>7</v>
      </c>
      <c r="F32" s="65">
        <v>4</v>
      </c>
      <c r="G32" s="65">
        <v>18</v>
      </c>
      <c r="H32" s="43">
        <v>6</v>
      </c>
      <c r="I32" s="43">
        <v>3</v>
      </c>
      <c r="J32" s="43">
        <v>6</v>
      </c>
      <c r="K32" s="43">
        <v>12</v>
      </c>
      <c r="L32" s="43">
        <v>9</v>
      </c>
      <c r="M32" s="43">
        <v>0</v>
      </c>
      <c r="N32" s="43">
        <v>61</v>
      </c>
      <c r="O32" s="68"/>
      <c r="P32" s="53"/>
      <c r="Q32" s="53"/>
      <c r="R32" s="53"/>
      <c r="S32" s="53" t="s">
        <v>762</v>
      </c>
    </row>
    <row r="33" spans="1:19" ht="30" customHeight="1" x14ac:dyDescent="0.25">
      <c r="A33" s="42" t="s">
        <v>16</v>
      </c>
      <c r="B33" s="53">
        <v>26</v>
      </c>
      <c r="C33" s="42" t="s">
        <v>89</v>
      </c>
      <c r="D33" s="65" t="s">
        <v>786</v>
      </c>
      <c r="E33" s="12" t="s">
        <v>39</v>
      </c>
      <c r="F33" s="68">
        <v>6</v>
      </c>
      <c r="G33" s="68">
        <v>18</v>
      </c>
      <c r="H33" s="68">
        <v>6</v>
      </c>
      <c r="I33" s="68">
        <v>3</v>
      </c>
      <c r="J33" s="68">
        <v>6</v>
      </c>
      <c r="K33" s="68">
        <v>12</v>
      </c>
      <c r="L33" s="68">
        <v>0</v>
      </c>
      <c r="M33" s="68">
        <v>9</v>
      </c>
      <c r="N33" s="65">
        <f>SUM(F33:M33)</f>
        <v>60</v>
      </c>
      <c r="O33" s="65"/>
      <c r="P33" s="65"/>
      <c r="Q33" s="65"/>
      <c r="R33" s="53"/>
      <c r="S33" s="65" t="s">
        <v>81</v>
      </c>
    </row>
    <row r="34" spans="1:19" ht="30" customHeight="1" x14ac:dyDescent="0.25">
      <c r="A34" s="53" t="s">
        <v>259</v>
      </c>
      <c r="B34" s="53">
        <v>27</v>
      </c>
      <c r="C34" s="42" t="s">
        <v>598</v>
      </c>
      <c r="D34" s="42" t="s">
        <v>595</v>
      </c>
      <c r="E34" s="16" t="s">
        <v>39</v>
      </c>
      <c r="F34" s="53">
        <v>10</v>
      </c>
      <c r="G34" s="53">
        <v>15</v>
      </c>
      <c r="H34" s="53">
        <v>12</v>
      </c>
      <c r="I34" s="53">
        <v>3</v>
      </c>
      <c r="J34" s="53">
        <v>6</v>
      </c>
      <c r="K34" s="53">
        <v>8</v>
      </c>
      <c r="L34" s="53">
        <v>0</v>
      </c>
      <c r="M34" s="53">
        <v>6</v>
      </c>
      <c r="N34" s="53">
        <v>60</v>
      </c>
      <c r="O34" s="53"/>
      <c r="P34" s="53"/>
      <c r="Q34" s="53"/>
      <c r="R34" s="53"/>
      <c r="S34" s="53" t="s">
        <v>596</v>
      </c>
    </row>
    <row r="35" spans="1:19" ht="30" customHeight="1" x14ac:dyDescent="0.25">
      <c r="A35" s="53" t="s">
        <v>259</v>
      </c>
      <c r="B35" s="53">
        <v>28</v>
      </c>
      <c r="C35" s="53" t="s">
        <v>499</v>
      </c>
      <c r="D35" s="53" t="s">
        <v>488</v>
      </c>
      <c r="E35" s="21" t="s">
        <v>39</v>
      </c>
      <c r="F35" s="53">
        <v>10</v>
      </c>
      <c r="G35" s="53">
        <v>9</v>
      </c>
      <c r="H35" s="53">
        <v>10</v>
      </c>
      <c r="I35" s="53">
        <v>3</v>
      </c>
      <c r="J35" s="53">
        <v>0</v>
      </c>
      <c r="K35" s="53">
        <v>8</v>
      </c>
      <c r="L35" s="53">
        <v>11</v>
      </c>
      <c r="M35" s="53">
        <v>9</v>
      </c>
      <c r="N35" s="53">
        <v>60</v>
      </c>
      <c r="O35" s="53"/>
      <c r="P35" s="53"/>
      <c r="Q35" s="53"/>
      <c r="R35" s="53"/>
      <c r="S35" s="53" t="s">
        <v>490</v>
      </c>
    </row>
    <row r="36" spans="1:19" ht="30" customHeight="1" x14ac:dyDescent="0.25">
      <c r="A36" s="65" t="s">
        <v>16</v>
      </c>
      <c r="B36" s="53">
        <v>29</v>
      </c>
      <c r="C36" s="53" t="s">
        <v>38</v>
      </c>
      <c r="D36" s="65" t="s">
        <v>17</v>
      </c>
      <c r="E36" s="12" t="s">
        <v>39</v>
      </c>
      <c r="F36" s="68">
        <v>10</v>
      </c>
      <c r="G36" s="68">
        <v>12</v>
      </c>
      <c r="H36" s="68">
        <v>12</v>
      </c>
      <c r="I36" s="68">
        <v>6</v>
      </c>
      <c r="J36" s="68">
        <v>0</v>
      </c>
      <c r="K36" s="68">
        <v>12</v>
      </c>
      <c r="L36" s="68">
        <v>5</v>
      </c>
      <c r="M36" s="68">
        <v>3</v>
      </c>
      <c r="N36" s="68">
        <f>SUM(F36:M36)</f>
        <v>60</v>
      </c>
      <c r="O36" s="65"/>
      <c r="P36" s="65"/>
      <c r="Q36" s="65"/>
      <c r="R36" s="53"/>
      <c r="S36" s="65" t="s">
        <v>32</v>
      </c>
    </row>
    <row r="37" spans="1:19" ht="30" customHeight="1" x14ac:dyDescent="0.25">
      <c r="A37" s="65" t="s">
        <v>278</v>
      </c>
      <c r="B37" s="53">
        <v>30</v>
      </c>
      <c r="C37" s="70" t="s">
        <v>748</v>
      </c>
      <c r="D37" s="65" t="s">
        <v>743</v>
      </c>
      <c r="E37" s="12" t="s">
        <v>39</v>
      </c>
      <c r="F37" s="65">
        <v>8</v>
      </c>
      <c r="G37" s="65">
        <v>12</v>
      </c>
      <c r="H37" s="65">
        <v>6</v>
      </c>
      <c r="I37" s="65">
        <v>3</v>
      </c>
      <c r="J37" s="65">
        <v>6</v>
      </c>
      <c r="K37" s="65">
        <v>8</v>
      </c>
      <c r="L37" s="65">
        <v>5</v>
      </c>
      <c r="M37" s="65">
        <v>12</v>
      </c>
      <c r="N37" s="43">
        <v>60</v>
      </c>
      <c r="O37" s="65"/>
      <c r="P37" s="65"/>
      <c r="Q37" s="65"/>
      <c r="R37" s="53"/>
      <c r="S37" s="42" t="s">
        <v>747</v>
      </c>
    </row>
    <row r="38" spans="1:19" ht="30" customHeight="1" x14ac:dyDescent="0.25">
      <c r="A38" s="53" t="s">
        <v>259</v>
      </c>
      <c r="B38" s="53">
        <v>31</v>
      </c>
      <c r="C38" s="53" t="s">
        <v>493</v>
      </c>
      <c r="D38" s="53" t="s">
        <v>488</v>
      </c>
      <c r="E38" s="21" t="s">
        <v>39</v>
      </c>
      <c r="F38" s="53">
        <v>8</v>
      </c>
      <c r="G38" s="53">
        <v>12</v>
      </c>
      <c r="H38" s="53">
        <v>8</v>
      </c>
      <c r="I38" s="53">
        <v>6</v>
      </c>
      <c r="J38" s="53">
        <v>6</v>
      </c>
      <c r="K38" s="53">
        <v>8</v>
      </c>
      <c r="L38" s="53">
        <v>5</v>
      </c>
      <c r="M38" s="53">
        <v>6</v>
      </c>
      <c r="N38" s="53">
        <v>59</v>
      </c>
      <c r="O38" s="53"/>
      <c r="P38" s="53"/>
      <c r="Q38" s="53"/>
      <c r="R38" s="53"/>
      <c r="S38" s="53" t="s">
        <v>490</v>
      </c>
    </row>
    <row r="39" spans="1:19" ht="30" customHeight="1" x14ac:dyDescent="0.25">
      <c r="A39" s="53" t="s">
        <v>16</v>
      </c>
      <c r="B39" s="53">
        <v>32</v>
      </c>
      <c r="C39" s="70" t="s">
        <v>199</v>
      </c>
      <c r="D39" s="65" t="s">
        <v>187</v>
      </c>
      <c r="E39" s="12" t="s">
        <v>200</v>
      </c>
      <c r="F39" s="42">
        <v>10</v>
      </c>
      <c r="G39" s="42">
        <v>18</v>
      </c>
      <c r="H39" s="42">
        <v>6</v>
      </c>
      <c r="I39" s="42">
        <v>3</v>
      </c>
      <c r="J39" s="42">
        <v>0</v>
      </c>
      <c r="K39" s="42">
        <v>8</v>
      </c>
      <c r="L39" s="42">
        <v>11</v>
      </c>
      <c r="M39" s="42">
        <v>3</v>
      </c>
      <c r="N39" s="42">
        <f>SUM(F39:M39)</f>
        <v>59</v>
      </c>
      <c r="O39" s="72"/>
      <c r="P39" s="53"/>
      <c r="Q39" s="65"/>
      <c r="R39" s="53"/>
      <c r="S39" s="53" t="s">
        <v>196</v>
      </c>
    </row>
    <row r="40" spans="1:19" ht="30" customHeight="1" x14ac:dyDescent="0.25">
      <c r="A40" s="42" t="s">
        <v>16</v>
      </c>
      <c r="B40" s="53">
        <v>33</v>
      </c>
      <c r="C40" s="42" t="s">
        <v>90</v>
      </c>
      <c r="D40" s="65" t="s">
        <v>785</v>
      </c>
      <c r="E40" s="12" t="s">
        <v>91</v>
      </c>
      <c r="F40" s="53">
        <v>6</v>
      </c>
      <c r="G40" s="53">
        <v>11</v>
      </c>
      <c r="H40" s="53">
        <v>9</v>
      </c>
      <c r="I40" s="53">
        <v>3</v>
      </c>
      <c r="J40" s="53">
        <v>6</v>
      </c>
      <c r="K40" s="53">
        <v>8</v>
      </c>
      <c r="L40" s="53">
        <v>0</v>
      </c>
      <c r="M40" s="53">
        <v>15</v>
      </c>
      <c r="N40" s="53">
        <f>SUM(F40:M40)</f>
        <v>58</v>
      </c>
      <c r="O40" s="65"/>
      <c r="P40" s="69"/>
      <c r="Q40" s="69"/>
      <c r="R40" s="53"/>
      <c r="S40" s="65" t="s">
        <v>81</v>
      </c>
    </row>
    <row r="41" spans="1:19" ht="30" customHeight="1" x14ac:dyDescent="0.25">
      <c r="A41" s="53" t="s">
        <v>259</v>
      </c>
      <c r="B41" s="53">
        <v>34</v>
      </c>
      <c r="C41" s="53" t="s">
        <v>500</v>
      </c>
      <c r="D41" s="53" t="s">
        <v>488</v>
      </c>
      <c r="E41" s="21" t="s">
        <v>39</v>
      </c>
      <c r="F41" s="53">
        <v>10</v>
      </c>
      <c r="G41" s="53">
        <v>6</v>
      </c>
      <c r="H41" s="53">
        <v>8</v>
      </c>
      <c r="I41" s="53">
        <v>3</v>
      </c>
      <c r="J41" s="53">
        <v>0</v>
      </c>
      <c r="K41" s="53">
        <v>8</v>
      </c>
      <c r="L41" s="53">
        <v>11</v>
      </c>
      <c r="M41" s="53">
        <v>12</v>
      </c>
      <c r="N41" s="53">
        <v>58</v>
      </c>
      <c r="O41" s="53"/>
      <c r="P41" s="53"/>
      <c r="Q41" s="53"/>
      <c r="R41" s="53"/>
      <c r="S41" s="53" t="s">
        <v>490</v>
      </c>
    </row>
    <row r="42" spans="1:19" ht="30" customHeight="1" x14ac:dyDescent="0.25">
      <c r="A42" s="53" t="s">
        <v>259</v>
      </c>
      <c r="B42" s="53">
        <v>35</v>
      </c>
      <c r="C42" s="53" t="s">
        <v>501</v>
      </c>
      <c r="D42" s="53" t="s">
        <v>488</v>
      </c>
      <c r="E42" s="21" t="s">
        <v>502</v>
      </c>
      <c r="F42" s="53">
        <v>10</v>
      </c>
      <c r="G42" s="53">
        <v>6</v>
      </c>
      <c r="H42" s="53">
        <v>8</v>
      </c>
      <c r="I42" s="53">
        <v>3</v>
      </c>
      <c r="J42" s="53">
        <v>0</v>
      </c>
      <c r="K42" s="53">
        <v>8</v>
      </c>
      <c r="L42" s="53">
        <v>11</v>
      </c>
      <c r="M42" s="53">
        <v>12</v>
      </c>
      <c r="N42" s="53">
        <v>58</v>
      </c>
      <c r="O42" s="53"/>
      <c r="P42" s="53"/>
      <c r="Q42" s="53"/>
      <c r="R42" s="53"/>
      <c r="S42" s="53" t="s">
        <v>490</v>
      </c>
    </row>
    <row r="43" spans="1:19" ht="30" customHeight="1" x14ac:dyDescent="0.25">
      <c r="A43" s="65" t="s">
        <v>16</v>
      </c>
      <c r="B43" s="53">
        <v>36</v>
      </c>
      <c r="C43" s="42" t="s">
        <v>430</v>
      </c>
      <c r="D43" s="65" t="s">
        <v>420</v>
      </c>
      <c r="E43" s="16" t="s">
        <v>429</v>
      </c>
      <c r="F43" s="68">
        <v>8</v>
      </c>
      <c r="G43" s="68">
        <v>18</v>
      </c>
      <c r="H43" s="68">
        <v>0</v>
      </c>
      <c r="I43" s="68">
        <v>8</v>
      </c>
      <c r="J43" s="68">
        <v>6</v>
      </c>
      <c r="K43" s="68">
        <v>8</v>
      </c>
      <c r="L43" s="68">
        <v>5</v>
      </c>
      <c r="M43" s="68">
        <v>5</v>
      </c>
      <c r="N43" s="68">
        <f>SUM(F43:M43)</f>
        <v>58</v>
      </c>
      <c r="O43" s="65"/>
      <c r="P43" s="65"/>
      <c r="Q43" s="65"/>
      <c r="R43" s="53"/>
      <c r="S43" s="42" t="s">
        <v>422</v>
      </c>
    </row>
    <row r="44" spans="1:19" ht="30" customHeight="1" x14ac:dyDescent="0.25">
      <c r="A44" s="53" t="s">
        <v>16</v>
      </c>
      <c r="B44" s="53">
        <v>37</v>
      </c>
      <c r="C44" s="53" t="s">
        <v>439</v>
      </c>
      <c r="D44" s="65" t="s">
        <v>420</v>
      </c>
      <c r="E44" s="21" t="s">
        <v>76</v>
      </c>
      <c r="F44" s="53">
        <v>10</v>
      </c>
      <c r="G44" s="53">
        <v>9</v>
      </c>
      <c r="H44" s="53">
        <v>6</v>
      </c>
      <c r="I44" s="53">
        <v>0</v>
      </c>
      <c r="J44" s="53">
        <v>0</v>
      </c>
      <c r="K44" s="53">
        <v>8</v>
      </c>
      <c r="L44" s="53">
        <v>10</v>
      </c>
      <c r="M44" s="53">
        <v>15</v>
      </c>
      <c r="N44" s="68">
        <f>SUM(F44:M44)</f>
        <v>58</v>
      </c>
      <c r="O44" s="53"/>
      <c r="P44" s="53"/>
      <c r="Q44" s="53"/>
      <c r="R44" s="53"/>
      <c r="S44" s="42" t="s">
        <v>436</v>
      </c>
    </row>
    <row r="45" spans="1:19" ht="30" customHeight="1" x14ac:dyDescent="0.25">
      <c r="A45" s="53" t="s">
        <v>259</v>
      </c>
      <c r="B45" s="53">
        <v>38</v>
      </c>
      <c r="C45" s="42" t="s">
        <v>603</v>
      </c>
      <c r="D45" s="42" t="s">
        <v>595</v>
      </c>
      <c r="E45" s="16" t="s">
        <v>91</v>
      </c>
      <c r="F45" s="68">
        <v>10</v>
      </c>
      <c r="G45" s="68">
        <v>18</v>
      </c>
      <c r="H45" s="68">
        <v>6</v>
      </c>
      <c r="I45" s="73">
        <v>3</v>
      </c>
      <c r="J45" s="73">
        <v>6</v>
      </c>
      <c r="K45" s="73">
        <v>8</v>
      </c>
      <c r="L45" s="73">
        <v>0</v>
      </c>
      <c r="M45" s="53">
        <v>6</v>
      </c>
      <c r="N45" s="73">
        <v>57</v>
      </c>
      <c r="O45" s="73"/>
      <c r="P45" s="73"/>
      <c r="Q45" s="53"/>
      <c r="R45" s="53"/>
      <c r="S45" s="53" t="s">
        <v>596</v>
      </c>
    </row>
    <row r="46" spans="1:19" ht="30" customHeight="1" x14ac:dyDescent="0.25">
      <c r="A46" s="53" t="s">
        <v>259</v>
      </c>
      <c r="B46" s="53">
        <v>39</v>
      </c>
      <c r="C46" s="53" t="s">
        <v>696</v>
      </c>
      <c r="D46" s="53" t="s">
        <v>680</v>
      </c>
      <c r="E46" s="21">
        <v>7</v>
      </c>
      <c r="F46" s="53">
        <v>8</v>
      </c>
      <c r="G46" s="53">
        <v>12</v>
      </c>
      <c r="H46" s="53">
        <v>8</v>
      </c>
      <c r="I46" s="53">
        <v>3</v>
      </c>
      <c r="J46" s="53">
        <v>6</v>
      </c>
      <c r="K46" s="53">
        <v>8</v>
      </c>
      <c r="L46" s="53">
        <v>9</v>
      </c>
      <c r="M46" s="53">
        <v>3</v>
      </c>
      <c r="N46" s="53">
        <v>57</v>
      </c>
      <c r="O46" s="53"/>
      <c r="P46" s="53"/>
      <c r="Q46" s="53"/>
      <c r="R46" s="53"/>
      <c r="S46" s="53" t="s">
        <v>707</v>
      </c>
    </row>
    <row r="47" spans="1:19" ht="30" customHeight="1" x14ac:dyDescent="0.25">
      <c r="A47" s="65" t="s">
        <v>16</v>
      </c>
      <c r="B47" s="53">
        <v>40</v>
      </c>
      <c r="C47" s="53" t="s">
        <v>434</v>
      </c>
      <c r="D47" s="65" t="s">
        <v>420</v>
      </c>
      <c r="E47" s="21" t="s">
        <v>425</v>
      </c>
      <c r="F47" s="53">
        <v>10</v>
      </c>
      <c r="G47" s="53">
        <v>6</v>
      </c>
      <c r="H47" s="53">
        <v>8</v>
      </c>
      <c r="I47" s="53">
        <v>6</v>
      </c>
      <c r="J47" s="53">
        <v>0</v>
      </c>
      <c r="K47" s="53">
        <v>12</v>
      </c>
      <c r="L47" s="53">
        <v>0</v>
      </c>
      <c r="M47" s="53">
        <v>15</v>
      </c>
      <c r="N47" s="68">
        <f>SUM(F47:M47)</f>
        <v>57</v>
      </c>
      <c r="O47" s="53"/>
      <c r="P47" s="53"/>
      <c r="Q47" s="53"/>
      <c r="R47" s="53"/>
      <c r="S47" s="42" t="s">
        <v>422</v>
      </c>
    </row>
    <row r="48" spans="1:19" ht="30" customHeight="1" x14ac:dyDescent="0.25">
      <c r="A48" s="42" t="s">
        <v>16</v>
      </c>
      <c r="B48" s="53">
        <v>41</v>
      </c>
      <c r="C48" s="70" t="s">
        <v>94</v>
      </c>
      <c r="D48" s="65" t="s">
        <v>80</v>
      </c>
      <c r="E48" s="12" t="s">
        <v>91</v>
      </c>
      <c r="F48" s="42">
        <v>8</v>
      </c>
      <c r="G48" s="42">
        <v>6</v>
      </c>
      <c r="H48" s="71">
        <v>8</v>
      </c>
      <c r="I48" s="71">
        <v>0</v>
      </c>
      <c r="J48" s="71">
        <v>0</v>
      </c>
      <c r="K48" s="71">
        <v>8</v>
      </c>
      <c r="L48" s="71">
        <v>11</v>
      </c>
      <c r="M48" s="71">
        <v>15</v>
      </c>
      <c r="N48" s="72">
        <f>SUM(F48:M48)</f>
        <v>56</v>
      </c>
      <c r="O48" s="65"/>
      <c r="P48" s="53"/>
      <c r="Q48" s="65"/>
      <c r="R48" s="53"/>
      <c r="S48" s="65" t="s">
        <v>81</v>
      </c>
    </row>
    <row r="49" spans="1:19" ht="30" customHeight="1" x14ac:dyDescent="0.25">
      <c r="A49" s="53" t="s">
        <v>259</v>
      </c>
      <c r="B49" s="53">
        <v>42</v>
      </c>
      <c r="C49" s="42" t="s">
        <v>606</v>
      </c>
      <c r="D49" s="42" t="s">
        <v>595</v>
      </c>
      <c r="E49" s="16" t="s">
        <v>91</v>
      </c>
      <c r="F49" s="68">
        <v>8</v>
      </c>
      <c r="G49" s="68">
        <v>12</v>
      </c>
      <c r="H49" s="68">
        <v>10</v>
      </c>
      <c r="I49" s="68">
        <v>9</v>
      </c>
      <c r="J49" s="68">
        <v>6</v>
      </c>
      <c r="K49" s="68">
        <v>8</v>
      </c>
      <c r="L49" s="68">
        <v>0</v>
      </c>
      <c r="M49" s="53">
        <v>3</v>
      </c>
      <c r="N49" s="68">
        <v>56</v>
      </c>
      <c r="O49" s="65"/>
      <c r="P49" s="65"/>
      <c r="Q49" s="53"/>
      <c r="R49" s="53"/>
      <c r="S49" s="53" t="s">
        <v>596</v>
      </c>
    </row>
    <row r="50" spans="1:19" ht="30" customHeight="1" x14ac:dyDescent="0.25">
      <c r="A50" s="65" t="s">
        <v>16</v>
      </c>
      <c r="B50" s="53">
        <v>43</v>
      </c>
      <c r="C50" s="42" t="s">
        <v>424</v>
      </c>
      <c r="D50" s="65" t="s">
        <v>420</v>
      </c>
      <c r="E50" s="16" t="s">
        <v>425</v>
      </c>
      <c r="F50" s="68">
        <v>8</v>
      </c>
      <c r="G50" s="68">
        <v>18</v>
      </c>
      <c r="H50" s="68">
        <v>8</v>
      </c>
      <c r="I50" s="68">
        <v>0</v>
      </c>
      <c r="J50" s="68">
        <v>0</v>
      </c>
      <c r="K50" s="68">
        <v>12</v>
      </c>
      <c r="L50" s="68">
        <v>0</v>
      </c>
      <c r="M50" s="68">
        <v>10</v>
      </c>
      <c r="N50" s="68">
        <f>SUM(F50:M50)</f>
        <v>56</v>
      </c>
      <c r="O50" s="65"/>
      <c r="P50" s="65"/>
      <c r="Q50" s="65"/>
      <c r="R50" s="53"/>
      <c r="S50" s="42" t="s">
        <v>422</v>
      </c>
    </row>
    <row r="51" spans="1:19" ht="30" customHeight="1" x14ac:dyDescent="0.25">
      <c r="A51" s="65" t="s">
        <v>16</v>
      </c>
      <c r="B51" s="53">
        <v>44</v>
      </c>
      <c r="C51" s="75" t="s">
        <v>432</v>
      </c>
      <c r="D51" s="65" t="s">
        <v>420</v>
      </c>
      <c r="E51" s="21" t="s">
        <v>429</v>
      </c>
      <c r="F51" s="53">
        <v>10</v>
      </c>
      <c r="G51" s="53">
        <v>15</v>
      </c>
      <c r="H51" s="53">
        <v>8</v>
      </c>
      <c r="I51" s="53">
        <v>3</v>
      </c>
      <c r="J51" s="53">
        <v>0</v>
      </c>
      <c r="K51" s="53">
        <v>8</v>
      </c>
      <c r="L51" s="53">
        <v>0</v>
      </c>
      <c r="M51" s="53">
        <v>12</v>
      </c>
      <c r="N51" s="68">
        <f>SUM(F51:M51)</f>
        <v>56</v>
      </c>
      <c r="O51" s="53"/>
      <c r="P51" s="53"/>
      <c r="Q51" s="53"/>
      <c r="R51" s="53"/>
      <c r="S51" s="42" t="s">
        <v>422</v>
      </c>
    </row>
    <row r="52" spans="1:19" ht="30" customHeight="1" x14ac:dyDescent="0.25">
      <c r="A52" s="76" t="s">
        <v>16</v>
      </c>
      <c r="B52" s="53">
        <v>45</v>
      </c>
      <c r="C52" s="42" t="s">
        <v>265</v>
      </c>
      <c r="D52" s="69" t="s">
        <v>261</v>
      </c>
      <c r="E52" s="9">
        <v>7</v>
      </c>
      <c r="F52" s="69">
        <v>6</v>
      </c>
      <c r="G52" s="69">
        <v>13</v>
      </c>
      <c r="H52" s="69">
        <v>6</v>
      </c>
      <c r="I52" s="69">
        <v>3</v>
      </c>
      <c r="J52" s="77">
        <v>0</v>
      </c>
      <c r="K52" s="78">
        <v>8</v>
      </c>
      <c r="L52" s="78">
        <v>8</v>
      </c>
      <c r="M52" s="78">
        <v>12</v>
      </c>
      <c r="N52" s="77">
        <v>56</v>
      </c>
      <c r="O52" s="77"/>
      <c r="P52" s="53"/>
      <c r="Q52" s="53"/>
      <c r="R52" s="53"/>
      <c r="S52" s="69" t="s">
        <v>262</v>
      </c>
    </row>
    <row r="53" spans="1:19" ht="30" customHeight="1" x14ac:dyDescent="0.25">
      <c r="A53" s="65" t="s">
        <v>278</v>
      </c>
      <c r="B53" s="53">
        <v>46</v>
      </c>
      <c r="C53" s="53" t="s">
        <v>746</v>
      </c>
      <c r="D53" s="65" t="s">
        <v>743</v>
      </c>
      <c r="E53" s="12" t="s">
        <v>39</v>
      </c>
      <c r="F53" s="53">
        <v>6</v>
      </c>
      <c r="G53" s="53">
        <v>18</v>
      </c>
      <c r="H53" s="53">
        <v>10</v>
      </c>
      <c r="I53" s="53">
        <v>3</v>
      </c>
      <c r="J53" s="53">
        <v>6</v>
      </c>
      <c r="K53" s="53">
        <v>8</v>
      </c>
      <c r="L53" s="53">
        <v>5</v>
      </c>
      <c r="M53" s="53">
        <v>0</v>
      </c>
      <c r="N53" s="43">
        <v>56</v>
      </c>
      <c r="O53" s="53"/>
      <c r="P53" s="65"/>
      <c r="Q53" s="65"/>
      <c r="R53" s="53"/>
      <c r="S53" s="42" t="s">
        <v>747</v>
      </c>
    </row>
    <row r="54" spans="1:19" ht="30" customHeight="1" x14ac:dyDescent="0.25">
      <c r="A54" s="42" t="s">
        <v>16</v>
      </c>
      <c r="B54" s="53">
        <v>47</v>
      </c>
      <c r="C54" s="42" t="s">
        <v>92</v>
      </c>
      <c r="D54" s="65" t="s">
        <v>80</v>
      </c>
      <c r="E54" s="12" t="s">
        <v>91</v>
      </c>
      <c r="F54" s="53">
        <v>6</v>
      </c>
      <c r="G54" s="53">
        <v>18</v>
      </c>
      <c r="H54" s="53">
        <v>8</v>
      </c>
      <c r="I54" s="53">
        <v>0</v>
      </c>
      <c r="J54" s="53">
        <v>3</v>
      </c>
      <c r="K54" s="53">
        <v>8</v>
      </c>
      <c r="L54" s="53">
        <v>0</v>
      </c>
      <c r="M54" s="53">
        <v>12</v>
      </c>
      <c r="N54" s="53">
        <f>SUM(F54:M54)</f>
        <v>55</v>
      </c>
      <c r="O54" s="65"/>
      <c r="P54" s="65"/>
      <c r="Q54" s="65"/>
      <c r="R54" s="53"/>
      <c r="S54" s="65" t="s">
        <v>81</v>
      </c>
    </row>
    <row r="55" spans="1:19" ht="30" customHeight="1" x14ac:dyDescent="0.25">
      <c r="A55" s="42" t="s">
        <v>16</v>
      </c>
      <c r="B55" s="53">
        <v>48</v>
      </c>
      <c r="C55" s="42" t="s">
        <v>320</v>
      </c>
      <c r="D55" s="53" t="s">
        <v>314</v>
      </c>
      <c r="E55" s="16">
        <v>7</v>
      </c>
      <c r="F55" s="53">
        <v>8</v>
      </c>
      <c r="G55" s="53">
        <v>12</v>
      </c>
      <c r="H55" s="53">
        <v>12</v>
      </c>
      <c r="I55" s="53">
        <v>4</v>
      </c>
      <c r="J55" s="53">
        <v>5</v>
      </c>
      <c r="K55" s="53">
        <v>12</v>
      </c>
      <c r="L55" s="42">
        <v>2</v>
      </c>
      <c r="M55" s="53">
        <v>0</v>
      </c>
      <c r="N55" s="42">
        <f>F55+G55+H55+I55+J55+K55+L55+M55</f>
        <v>55</v>
      </c>
      <c r="O55" s="53"/>
      <c r="P55" s="42"/>
      <c r="Q55" s="53"/>
      <c r="R55" s="53"/>
      <c r="S55" s="42" t="s">
        <v>319</v>
      </c>
    </row>
    <row r="56" spans="1:19" ht="30" customHeight="1" x14ac:dyDescent="0.25">
      <c r="A56" s="53" t="s">
        <v>16</v>
      </c>
      <c r="B56" s="53">
        <v>49</v>
      </c>
      <c r="C56" s="70" t="s">
        <v>197</v>
      </c>
      <c r="D56" s="65" t="s">
        <v>187</v>
      </c>
      <c r="E56" s="12" t="s">
        <v>39</v>
      </c>
      <c r="F56" s="42">
        <v>8</v>
      </c>
      <c r="G56" s="42">
        <v>16</v>
      </c>
      <c r="H56" s="42">
        <v>14</v>
      </c>
      <c r="I56" s="42">
        <v>1</v>
      </c>
      <c r="J56" s="42">
        <v>0</v>
      </c>
      <c r="K56" s="42">
        <v>8</v>
      </c>
      <c r="L56" s="42">
        <v>5</v>
      </c>
      <c r="M56" s="42">
        <v>3</v>
      </c>
      <c r="N56" s="42">
        <f>SUM(F56:M56)</f>
        <v>55</v>
      </c>
      <c r="O56" s="72"/>
      <c r="P56" s="53"/>
      <c r="Q56" s="65"/>
      <c r="R56" s="53"/>
      <c r="S56" s="53" t="s">
        <v>196</v>
      </c>
    </row>
    <row r="57" spans="1:19" ht="30" customHeight="1" x14ac:dyDescent="0.25">
      <c r="A57" s="65" t="s">
        <v>16</v>
      </c>
      <c r="B57" s="53">
        <v>50</v>
      </c>
      <c r="C57" s="65" t="s">
        <v>576</v>
      </c>
      <c r="D57" s="79" t="s">
        <v>573</v>
      </c>
      <c r="E57" s="12">
        <v>7</v>
      </c>
      <c r="F57" s="68">
        <v>6</v>
      </c>
      <c r="G57" s="68">
        <v>7</v>
      </c>
      <c r="H57" s="68">
        <v>8</v>
      </c>
      <c r="I57" s="68">
        <v>2</v>
      </c>
      <c r="J57" s="68">
        <v>6</v>
      </c>
      <c r="K57" s="68">
        <v>12</v>
      </c>
      <c r="L57" s="68">
        <v>2</v>
      </c>
      <c r="M57" s="68">
        <v>12</v>
      </c>
      <c r="N57" s="68">
        <f>SUM(F57:M57)</f>
        <v>55</v>
      </c>
      <c r="O57" s="65"/>
      <c r="P57" s="65"/>
      <c r="Q57" s="65"/>
      <c r="R57" s="53"/>
      <c r="S57" s="65" t="s">
        <v>574</v>
      </c>
    </row>
    <row r="58" spans="1:19" ht="30" customHeight="1" x14ac:dyDescent="0.25">
      <c r="A58" s="42" t="s">
        <v>16</v>
      </c>
      <c r="B58" s="53">
        <v>51</v>
      </c>
      <c r="C58" s="42" t="s">
        <v>318</v>
      </c>
      <c r="D58" s="42" t="s">
        <v>314</v>
      </c>
      <c r="E58" s="16">
        <v>7</v>
      </c>
      <c r="F58" s="42">
        <v>8</v>
      </c>
      <c r="G58" s="42">
        <v>12</v>
      </c>
      <c r="H58" s="42">
        <v>10</v>
      </c>
      <c r="I58" s="42">
        <v>8</v>
      </c>
      <c r="J58" s="42">
        <v>5</v>
      </c>
      <c r="K58" s="42">
        <v>8</v>
      </c>
      <c r="L58" s="42">
        <v>0</v>
      </c>
      <c r="M58" s="42">
        <v>3</v>
      </c>
      <c r="N58" s="42">
        <f>F58+G58+H58+I58+J58+K58+L58+M58</f>
        <v>54</v>
      </c>
      <c r="O58" s="42"/>
      <c r="P58" s="42"/>
      <c r="Q58" s="42"/>
      <c r="R58" s="53"/>
      <c r="S58" s="42" t="s">
        <v>319</v>
      </c>
    </row>
    <row r="59" spans="1:19" ht="30" customHeight="1" x14ac:dyDescent="0.25">
      <c r="A59" s="65" t="s">
        <v>16</v>
      </c>
      <c r="B59" s="53">
        <v>52</v>
      </c>
      <c r="C59" s="75" t="s">
        <v>155</v>
      </c>
      <c r="D59" s="65" t="s">
        <v>142</v>
      </c>
      <c r="E59" s="12" t="s">
        <v>39</v>
      </c>
      <c r="F59" s="68">
        <v>8</v>
      </c>
      <c r="G59" s="68">
        <v>9</v>
      </c>
      <c r="H59" s="68">
        <v>4</v>
      </c>
      <c r="I59" s="68">
        <v>2</v>
      </c>
      <c r="J59" s="68">
        <v>6</v>
      </c>
      <c r="K59" s="68">
        <v>8</v>
      </c>
      <c r="L59" s="68">
        <v>7</v>
      </c>
      <c r="M59" s="68">
        <v>9</v>
      </c>
      <c r="N59" s="68">
        <f>SUM(F59:M59)</f>
        <v>53</v>
      </c>
      <c r="O59" s="65"/>
      <c r="P59" s="65"/>
      <c r="Q59" s="65"/>
      <c r="R59" s="53"/>
      <c r="S59" s="65" t="s">
        <v>151</v>
      </c>
    </row>
    <row r="60" spans="1:19" ht="30" customHeight="1" x14ac:dyDescent="0.25">
      <c r="A60" s="53" t="s">
        <v>16</v>
      </c>
      <c r="B60" s="53">
        <v>53</v>
      </c>
      <c r="C60" s="70" t="s">
        <v>195</v>
      </c>
      <c r="D60" s="65" t="s">
        <v>187</v>
      </c>
      <c r="E60" s="12" t="s">
        <v>39</v>
      </c>
      <c r="F60" s="42">
        <v>8</v>
      </c>
      <c r="G60" s="42">
        <v>6</v>
      </c>
      <c r="H60" s="42">
        <v>12</v>
      </c>
      <c r="I60" s="42">
        <v>2</v>
      </c>
      <c r="J60" s="42">
        <v>0</v>
      </c>
      <c r="K60" s="42">
        <v>8</v>
      </c>
      <c r="L60" s="42">
        <v>8</v>
      </c>
      <c r="M60" s="42">
        <v>9</v>
      </c>
      <c r="N60" s="42">
        <f>SUM(F60:M60)</f>
        <v>53</v>
      </c>
      <c r="O60" s="72"/>
      <c r="P60" s="53"/>
      <c r="Q60" s="65"/>
      <c r="R60" s="53"/>
      <c r="S60" s="53" t="s">
        <v>196</v>
      </c>
    </row>
    <row r="61" spans="1:19" ht="30" customHeight="1" x14ac:dyDescent="0.25">
      <c r="A61" s="65" t="s">
        <v>16</v>
      </c>
      <c r="B61" s="53">
        <v>54</v>
      </c>
      <c r="C61" s="42" t="s">
        <v>427</v>
      </c>
      <c r="D61" s="65" t="s">
        <v>420</v>
      </c>
      <c r="E61" s="16" t="s">
        <v>421</v>
      </c>
      <c r="F61" s="68">
        <v>8</v>
      </c>
      <c r="G61" s="68">
        <v>12</v>
      </c>
      <c r="H61" s="68">
        <v>10</v>
      </c>
      <c r="I61" s="68">
        <v>3</v>
      </c>
      <c r="J61" s="68">
        <v>0</v>
      </c>
      <c r="K61" s="68">
        <v>4</v>
      </c>
      <c r="L61" s="68">
        <v>10</v>
      </c>
      <c r="M61" s="68">
        <v>6</v>
      </c>
      <c r="N61" s="68">
        <f>SUM(F61:M61)</f>
        <v>53</v>
      </c>
      <c r="O61" s="65"/>
      <c r="P61" s="65"/>
      <c r="Q61" s="65"/>
      <c r="R61" s="53"/>
      <c r="S61" s="42" t="s">
        <v>422</v>
      </c>
    </row>
    <row r="62" spans="1:19" ht="30" customHeight="1" x14ac:dyDescent="0.25">
      <c r="A62" s="65" t="s">
        <v>16</v>
      </c>
      <c r="B62" s="53">
        <v>55</v>
      </c>
      <c r="C62" s="42" t="s">
        <v>431</v>
      </c>
      <c r="D62" s="65" t="s">
        <v>420</v>
      </c>
      <c r="E62" s="16" t="s">
        <v>421</v>
      </c>
      <c r="F62" s="68">
        <v>8</v>
      </c>
      <c r="G62" s="68">
        <v>8</v>
      </c>
      <c r="H62" s="68">
        <v>10</v>
      </c>
      <c r="I62" s="68">
        <v>3</v>
      </c>
      <c r="J62" s="68">
        <v>0</v>
      </c>
      <c r="K62" s="68">
        <v>12</v>
      </c>
      <c r="L62" s="68">
        <v>0</v>
      </c>
      <c r="M62" s="68">
        <v>12</v>
      </c>
      <c r="N62" s="68">
        <v>53</v>
      </c>
      <c r="O62" s="65"/>
      <c r="P62" s="65"/>
      <c r="Q62" s="65"/>
      <c r="R62" s="53"/>
      <c r="S62" s="42" t="s">
        <v>422</v>
      </c>
    </row>
    <row r="63" spans="1:19" ht="30" customHeight="1" x14ac:dyDescent="0.25">
      <c r="A63" s="53" t="s">
        <v>259</v>
      </c>
      <c r="B63" s="53">
        <v>56</v>
      </c>
      <c r="C63" s="42" t="s">
        <v>594</v>
      </c>
      <c r="D63" s="42" t="s">
        <v>595</v>
      </c>
      <c r="E63" s="16" t="s">
        <v>39</v>
      </c>
      <c r="F63" s="53">
        <v>8</v>
      </c>
      <c r="G63" s="53">
        <v>12</v>
      </c>
      <c r="H63" s="53">
        <v>12</v>
      </c>
      <c r="I63" s="53">
        <v>6</v>
      </c>
      <c r="J63" s="53">
        <v>0</v>
      </c>
      <c r="K63" s="53">
        <v>8</v>
      </c>
      <c r="L63" s="53">
        <v>0</v>
      </c>
      <c r="M63" s="53">
        <v>6</v>
      </c>
      <c r="N63" s="53">
        <v>52</v>
      </c>
      <c r="O63" s="53"/>
      <c r="P63" s="53"/>
      <c r="Q63" s="53"/>
      <c r="R63" s="53"/>
      <c r="S63" s="53" t="s">
        <v>596</v>
      </c>
    </row>
    <row r="64" spans="1:19" ht="30" customHeight="1" x14ac:dyDescent="0.25">
      <c r="A64" s="42" t="s">
        <v>16</v>
      </c>
      <c r="B64" s="53">
        <v>57</v>
      </c>
      <c r="C64" s="65" t="s">
        <v>369</v>
      </c>
      <c r="D64" s="64" t="s">
        <v>358</v>
      </c>
      <c r="E64" s="25" t="s">
        <v>39</v>
      </c>
      <c r="F64" s="68">
        <v>10</v>
      </c>
      <c r="G64" s="68">
        <v>12</v>
      </c>
      <c r="H64" s="68">
        <v>8</v>
      </c>
      <c r="I64" s="68">
        <v>6</v>
      </c>
      <c r="J64" s="68">
        <v>8</v>
      </c>
      <c r="K64" s="68">
        <v>8</v>
      </c>
      <c r="L64" s="68">
        <v>0</v>
      </c>
      <c r="M64" s="68">
        <v>0</v>
      </c>
      <c r="N64" s="53">
        <v>52</v>
      </c>
      <c r="O64" s="68"/>
      <c r="P64" s="53"/>
      <c r="Q64" s="65"/>
      <c r="R64" s="53"/>
      <c r="S64" s="42" t="s">
        <v>366</v>
      </c>
    </row>
    <row r="65" spans="1:19" ht="30" customHeight="1" x14ac:dyDescent="0.25">
      <c r="A65" s="53" t="s">
        <v>259</v>
      </c>
      <c r="B65" s="53">
        <v>58</v>
      </c>
      <c r="C65" s="53" t="s">
        <v>297</v>
      </c>
      <c r="D65" s="53" t="s">
        <v>285</v>
      </c>
      <c r="E65" s="21" t="s">
        <v>39</v>
      </c>
      <c r="F65" s="53">
        <v>4</v>
      </c>
      <c r="G65" s="53">
        <v>12</v>
      </c>
      <c r="H65" s="53">
        <v>6</v>
      </c>
      <c r="I65" s="53">
        <v>3</v>
      </c>
      <c r="J65" s="53">
        <v>0</v>
      </c>
      <c r="K65" s="53">
        <v>8</v>
      </c>
      <c r="L65" s="53">
        <v>10</v>
      </c>
      <c r="M65" s="53">
        <v>9</v>
      </c>
      <c r="N65" s="53">
        <f>SUM(F65:M65)</f>
        <v>52</v>
      </c>
      <c r="O65" s="53"/>
      <c r="P65" s="53"/>
      <c r="Q65" s="53"/>
      <c r="R65" s="53"/>
      <c r="S65" s="53" t="s">
        <v>286</v>
      </c>
    </row>
    <row r="66" spans="1:19" ht="30" customHeight="1" x14ac:dyDescent="0.25">
      <c r="A66" s="53" t="s">
        <v>259</v>
      </c>
      <c r="B66" s="53">
        <v>59</v>
      </c>
      <c r="C66" s="53" t="s">
        <v>296</v>
      </c>
      <c r="D66" s="53" t="s">
        <v>285</v>
      </c>
      <c r="E66" s="21" t="s">
        <v>91</v>
      </c>
      <c r="F66" s="53">
        <v>8</v>
      </c>
      <c r="G66" s="53">
        <v>9</v>
      </c>
      <c r="H66" s="53">
        <v>10</v>
      </c>
      <c r="I66" s="53">
        <v>3</v>
      </c>
      <c r="J66" s="53">
        <v>0</v>
      </c>
      <c r="K66" s="53">
        <v>8</v>
      </c>
      <c r="L66" s="53">
        <v>10</v>
      </c>
      <c r="M66" s="53">
        <v>3</v>
      </c>
      <c r="N66" s="53">
        <f>SUM(F66:M66)</f>
        <v>51</v>
      </c>
      <c r="O66" s="53"/>
      <c r="P66" s="53"/>
      <c r="Q66" s="53"/>
      <c r="R66" s="53"/>
      <c r="S66" s="53" t="s">
        <v>286</v>
      </c>
    </row>
    <row r="67" spans="1:19" ht="30" customHeight="1" x14ac:dyDescent="0.25">
      <c r="A67" s="53" t="s">
        <v>259</v>
      </c>
      <c r="B67" s="53">
        <v>60</v>
      </c>
      <c r="C67" s="42" t="s">
        <v>597</v>
      </c>
      <c r="D67" s="42" t="s">
        <v>595</v>
      </c>
      <c r="E67" s="16" t="s">
        <v>39</v>
      </c>
      <c r="F67" s="53">
        <v>8</v>
      </c>
      <c r="G67" s="53">
        <v>18</v>
      </c>
      <c r="H67" s="53">
        <v>10</v>
      </c>
      <c r="I67" s="53">
        <v>0</v>
      </c>
      <c r="J67" s="53">
        <v>0</v>
      </c>
      <c r="K67" s="53">
        <v>8</v>
      </c>
      <c r="L67" s="53">
        <v>0</v>
      </c>
      <c r="M67" s="53">
        <v>6</v>
      </c>
      <c r="N67" s="53">
        <v>50</v>
      </c>
      <c r="O67" s="53"/>
      <c r="P67" s="53"/>
      <c r="Q67" s="53"/>
      <c r="R67" s="53"/>
      <c r="S67" s="53" t="s">
        <v>596</v>
      </c>
    </row>
    <row r="68" spans="1:19" ht="30" customHeight="1" x14ac:dyDescent="0.25">
      <c r="A68" s="53" t="s">
        <v>259</v>
      </c>
      <c r="B68" s="53">
        <v>61</v>
      </c>
      <c r="C68" s="42" t="s">
        <v>605</v>
      </c>
      <c r="D68" s="42" t="s">
        <v>595</v>
      </c>
      <c r="E68" s="16" t="s">
        <v>91</v>
      </c>
      <c r="F68" s="53">
        <v>10</v>
      </c>
      <c r="G68" s="53">
        <v>9</v>
      </c>
      <c r="H68" s="53">
        <v>6</v>
      </c>
      <c r="I68" s="53">
        <v>6</v>
      </c>
      <c r="J68" s="53">
        <v>0</v>
      </c>
      <c r="K68" s="53">
        <v>8</v>
      </c>
      <c r="L68" s="53">
        <v>5</v>
      </c>
      <c r="M68" s="53">
        <v>6</v>
      </c>
      <c r="N68" s="53">
        <v>50</v>
      </c>
      <c r="O68" s="53"/>
      <c r="P68" s="53"/>
      <c r="Q68" s="53"/>
      <c r="R68" s="53"/>
      <c r="S68" s="53" t="s">
        <v>596</v>
      </c>
    </row>
    <row r="69" spans="1:19" ht="30" customHeight="1" x14ac:dyDescent="0.25">
      <c r="A69" s="53" t="s">
        <v>259</v>
      </c>
      <c r="B69" s="53">
        <v>62</v>
      </c>
      <c r="C69" s="42" t="s">
        <v>700</v>
      </c>
      <c r="D69" s="53" t="s">
        <v>680</v>
      </c>
      <c r="E69" s="21">
        <v>7</v>
      </c>
      <c r="F69" s="53">
        <v>8</v>
      </c>
      <c r="G69" s="53">
        <v>12</v>
      </c>
      <c r="H69" s="53">
        <v>6</v>
      </c>
      <c r="I69" s="53">
        <v>4</v>
      </c>
      <c r="J69" s="53">
        <v>0</v>
      </c>
      <c r="K69" s="53">
        <v>8</v>
      </c>
      <c r="L69" s="53">
        <v>0</v>
      </c>
      <c r="M69" s="53">
        <v>12</v>
      </c>
      <c r="N69" s="53">
        <v>50</v>
      </c>
      <c r="O69" s="53"/>
      <c r="P69" s="53"/>
      <c r="Q69" s="53"/>
      <c r="R69" s="53"/>
      <c r="S69" s="42" t="s">
        <v>707</v>
      </c>
    </row>
    <row r="70" spans="1:19" ht="30" customHeight="1" x14ac:dyDescent="0.25">
      <c r="A70" s="53" t="s">
        <v>259</v>
      </c>
      <c r="B70" s="53">
        <v>63</v>
      </c>
      <c r="C70" s="53" t="s">
        <v>292</v>
      </c>
      <c r="D70" s="53" t="s">
        <v>285</v>
      </c>
      <c r="E70" s="21" t="s">
        <v>39</v>
      </c>
      <c r="F70" s="53">
        <v>10</v>
      </c>
      <c r="G70" s="53">
        <v>18</v>
      </c>
      <c r="H70" s="53">
        <v>6</v>
      </c>
      <c r="I70" s="53">
        <v>0</v>
      </c>
      <c r="J70" s="53">
        <v>6</v>
      </c>
      <c r="K70" s="53">
        <v>0</v>
      </c>
      <c r="L70" s="53">
        <v>10</v>
      </c>
      <c r="M70" s="53">
        <v>0</v>
      </c>
      <c r="N70" s="53">
        <f>SUM(F70:M70)</f>
        <v>50</v>
      </c>
      <c r="O70" s="53"/>
      <c r="P70" s="53"/>
      <c r="Q70" s="53"/>
      <c r="R70" s="53"/>
      <c r="S70" s="53" t="s">
        <v>286</v>
      </c>
    </row>
    <row r="71" spans="1:19" ht="30" customHeight="1" x14ac:dyDescent="0.25">
      <c r="A71" s="53" t="s">
        <v>259</v>
      </c>
      <c r="B71" s="53">
        <v>64</v>
      </c>
      <c r="C71" s="65" t="s">
        <v>713</v>
      </c>
      <c r="D71" s="65" t="s">
        <v>714</v>
      </c>
      <c r="E71" s="12">
        <v>7</v>
      </c>
      <c r="F71" s="43">
        <v>6</v>
      </c>
      <c r="G71" s="43">
        <v>12</v>
      </c>
      <c r="H71" s="43">
        <v>3</v>
      </c>
      <c r="I71" s="43">
        <v>6</v>
      </c>
      <c r="J71" s="43">
        <v>6</v>
      </c>
      <c r="K71" s="43">
        <v>8</v>
      </c>
      <c r="L71" s="43">
        <v>0</v>
      </c>
      <c r="M71" s="43">
        <v>6</v>
      </c>
      <c r="N71" s="43">
        <v>50</v>
      </c>
      <c r="O71" s="43"/>
      <c r="P71" s="68"/>
      <c r="Q71" s="53"/>
      <c r="R71" s="53"/>
      <c r="S71" s="65" t="s">
        <v>716</v>
      </c>
    </row>
    <row r="72" spans="1:19" ht="30" customHeight="1" x14ac:dyDescent="0.25">
      <c r="A72" s="53" t="s">
        <v>259</v>
      </c>
      <c r="B72" s="53">
        <v>65</v>
      </c>
      <c r="C72" s="42" t="s">
        <v>607</v>
      </c>
      <c r="D72" s="42" t="s">
        <v>595</v>
      </c>
      <c r="E72" s="16" t="s">
        <v>91</v>
      </c>
      <c r="F72" s="53">
        <v>10</v>
      </c>
      <c r="G72" s="53">
        <v>6</v>
      </c>
      <c r="H72" s="53">
        <v>10</v>
      </c>
      <c r="I72" s="53">
        <v>6</v>
      </c>
      <c r="J72" s="53">
        <v>6</v>
      </c>
      <c r="K72" s="53">
        <v>8</v>
      </c>
      <c r="L72" s="53">
        <v>0</v>
      </c>
      <c r="M72" s="53">
        <v>3</v>
      </c>
      <c r="N72" s="53">
        <v>49</v>
      </c>
      <c r="O72" s="53"/>
      <c r="P72" s="53"/>
      <c r="Q72" s="53"/>
      <c r="R72" s="53"/>
      <c r="S72" s="53" t="s">
        <v>596</v>
      </c>
    </row>
    <row r="73" spans="1:19" ht="30" customHeight="1" x14ac:dyDescent="0.25">
      <c r="A73" s="53" t="s">
        <v>259</v>
      </c>
      <c r="B73" s="53">
        <v>66</v>
      </c>
      <c r="C73" s="53" t="s">
        <v>491</v>
      </c>
      <c r="D73" s="53" t="s">
        <v>488</v>
      </c>
      <c r="E73" s="21" t="s">
        <v>39</v>
      </c>
      <c r="F73" s="53">
        <v>8</v>
      </c>
      <c r="G73" s="53">
        <v>6</v>
      </c>
      <c r="H73" s="53">
        <v>14</v>
      </c>
      <c r="I73" s="53">
        <v>3</v>
      </c>
      <c r="J73" s="53">
        <v>0</v>
      </c>
      <c r="K73" s="53">
        <v>12</v>
      </c>
      <c r="L73" s="53">
        <v>0</v>
      </c>
      <c r="M73" s="53">
        <v>6</v>
      </c>
      <c r="N73" s="53">
        <v>49</v>
      </c>
      <c r="O73" s="53"/>
      <c r="P73" s="53"/>
      <c r="Q73" s="53"/>
      <c r="R73" s="53"/>
      <c r="S73" s="53" t="s">
        <v>490</v>
      </c>
    </row>
    <row r="74" spans="1:19" ht="30" customHeight="1" x14ac:dyDescent="0.25">
      <c r="A74" s="65" t="s">
        <v>278</v>
      </c>
      <c r="B74" s="53">
        <v>67</v>
      </c>
      <c r="C74" s="42" t="s">
        <v>770</v>
      </c>
      <c r="D74" s="65" t="s">
        <v>743</v>
      </c>
      <c r="E74" s="12" t="s">
        <v>39</v>
      </c>
      <c r="F74" s="71">
        <v>6</v>
      </c>
      <c r="G74" s="71">
        <v>9</v>
      </c>
      <c r="H74" s="71">
        <v>8</v>
      </c>
      <c r="I74" s="71">
        <v>1</v>
      </c>
      <c r="J74" s="71">
        <v>6</v>
      </c>
      <c r="K74" s="71">
        <v>8</v>
      </c>
      <c r="L74" s="71">
        <v>5</v>
      </c>
      <c r="M74" s="71">
        <v>6</v>
      </c>
      <c r="N74" s="43">
        <v>49</v>
      </c>
      <c r="O74" s="65"/>
      <c r="P74" s="65"/>
      <c r="Q74" s="65"/>
      <c r="R74" s="53"/>
      <c r="S74" s="42" t="s">
        <v>747</v>
      </c>
    </row>
    <row r="75" spans="1:19" ht="30" customHeight="1" x14ac:dyDescent="0.25">
      <c r="A75" s="42" t="s">
        <v>259</v>
      </c>
      <c r="B75" s="53">
        <v>68</v>
      </c>
      <c r="C75" s="70" t="s">
        <v>557</v>
      </c>
      <c r="D75" s="65" t="s">
        <v>554</v>
      </c>
      <c r="E75" s="12" t="s">
        <v>39</v>
      </c>
      <c r="F75" s="42">
        <v>8</v>
      </c>
      <c r="G75" s="42">
        <v>12</v>
      </c>
      <c r="H75" s="71">
        <v>6</v>
      </c>
      <c r="I75" s="71">
        <v>3</v>
      </c>
      <c r="J75" s="71">
        <v>6</v>
      </c>
      <c r="K75" s="71">
        <v>12</v>
      </c>
      <c r="L75" s="71">
        <v>1</v>
      </c>
      <c r="M75" s="71">
        <v>0</v>
      </c>
      <c r="N75" s="53">
        <v>48</v>
      </c>
      <c r="O75" s="65"/>
      <c r="P75" s="53"/>
      <c r="Q75" s="69"/>
      <c r="R75" s="53"/>
      <c r="S75" s="42" t="s">
        <v>555</v>
      </c>
    </row>
    <row r="76" spans="1:19" ht="30" customHeight="1" x14ac:dyDescent="0.25">
      <c r="A76" s="42" t="s">
        <v>259</v>
      </c>
      <c r="B76" s="53">
        <v>69</v>
      </c>
      <c r="C76" s="70" t="s">
        <v>558</v>
      </c>
      <c r="D76" s="65" t="s">
        <v>554</v>
      </c>
      <c r="E76" s="12" t="s">
        <v>39</v>
      </c>
      <c r="F76" s="42">
        <v>8</v>
      </c>
      <c r="G76" s="42">
        <v>6</v>
      </c>
      <c r="H76" s="71">
        <v>4</v>
      </c>
      <c r="I76" s="71">
        <v>0</v>
      </c>
      <c r="J76" s="71">
        <v>6</v>
      </c>
      <c r="K76" s="71">
        <v>8</v>
      </c>
      <c r="L76" s="71">
        <v>16</v>
      </c>
      <c r="M76" s="71">
        <v>0</v>
      </c>
      <c r="N76" s="53">
        <v>48</v>
      </c>
      <c r="O76" s="65"/>
      <c r="P76" s="53"/>
      <c r="Q76" s="69"/>
      <c r="R76" s="53"/>
      <c r="S76" s="42" t="s">
        <v>555</v>
      </c>
    </row>
    <row r="77" spans="1:19" ht="30" customHeight="1" x14ac:dyDescent="0.25">
      <c r="A77" s="64" t="s">
        <v>16</v>
      </c>
      <c r="B77" s="53">
        <v>70</v>
      </c>
      <c r="C77" s="53" t="s">
        <v>567</v>
      </c>
      <c r="D77" s="65" t="s">
        <v>563</v>
      </c>
      <c r="E77" s="8">
        <v>7</v>
      </c>
      <c r="F77" s="73">
        <v>6</v>
      </c>
      <c r="G77" s="73">
        <v>12</v>
      </c>
      <c r="H77" s="73">
        <v>6</v>
      </c>
      <c r="I77" s="73">
        <v>4</v>
      </c>
      <c r="J77" s="73">
        <v>6</v>
      </c>
      <c r="K77" s="73">
        <v>8</v>
      </c>
      <c r="L77" s="73">
        <v>0</v>
      </c>
      <c r="M77" s="73">
        <v>6</v>
      </c>
      <c r="N77" s="65">
        <v>48</v>
      </c>
      <c r="O77" s="65"/>
      <c r="P77" s="65"/>
      <c r="Q77" s="64"/>
      <c r="R77" s="53"/>
      <c r="S77" s="64" t="s">
        <v>564</v>
      </c>
    </row>
    <row r="78" spans="1:19" ht="30" customHeight="1" x14ac:dyDescent="0.25">
      <c r="A78" s="64" t="s">
        <v>16</v>
      </c>
      <c r="B78" s="53">
        <v>71</v>
      </c>
      <c r="C78" s="53" t="s">
        <v>568</v>
      </c>
      <c r="D78" s="65" t="s">
        <v>563</v>
      </c>
      <c r="E78" s="21">
        <v>7</v>
      </c>
      <c r="F78" s="53">
        <v>8</v>
      </c>
      <c r="G78" s="53">
        <v>12</v>
      </c>
      <c r="H78" s="53">
        <v>8</v>
      </c>
      <c r="I78" s="53">
        <v>0</v>
      </c>
      <c r="J78" s="53">
        <v>6</v>
      </c>
      <c r="K78" s="53">
        <v>0</v>
      </c>
      <c r="L78" s="53">
        <v>5</v>
      </c>
      <c r="M78" s="53">
        <v>9</v>
      </c>
      <c r="N78" s="53">
        <v>48</v>
      </c>
      <c r="O78" s="72"/>
      <c r="P78" s="53"/>
      <c r="Q78" s="64"/>
      <c r="R78" s="53"/>
      <c r="S78" s="64" t="s">
        <v>564</v>
      </c>
    </row>
    <row r="79" spans="1:19" ht="30" customHeight="1" x14ac:dyDescent="0.25">
      <c r="A79" s="42" t="s">
        <v>16</v>
      </c>
      <c r="B79" s="53">
        <v>72</v>
      </c>
      <c r="C79" s="42" t="s">
        <v>321</v>
      </c>
      <c r="D79" s="53" t="s">
        <v>314</v>
      </c>
      <c r="E79" s="16">
        <v>7</v>
      </c>
      <c r="F79" s="53">
        <v>10</v>
      </c>
      <c r="G79" s="42">
        <v>6</v>
      </c>
      <c r="H79" s="53">
        <v>12</v>
      </c>
      <c r="I79" s="53">
        <v>5</v>
      </c>
      <c r="J79" s="53">
        <v>0</v>
      </c>
      <c r="K79" s="53">
        <v>12</v>
      </c>
      <c r="L79" s="42">
        <v>0</v>
      </c>
      <c r="M79" s="53">
        <v>3</v>
      </c>
      <c r="N79" s="42">
        <f>F79+G79+H79+I79+J79+K79+L79+M79</f>
        <v>48</v>
      </c>
      <c r="O79" s="53"/>
      <c r="P79" s="42"/>
      <c r="Q79" s="53"/>
      <c r="R79" s="53"/>
      <c r="S79" s="42" t="s">
        <v>319</v>
      </c>
    </row>
    <row r="80" spans="1:19" ht="30" customHeight="1" x14ac:dyDescent="0.25">
      <c r="A80" s="65" t="s">
        <v>16</v>
      </c>
      <c r="B80" s="53">
        <v>73</v>
      </c>
      <c r="C80" s="42" t="s">
        <v>423</v>
      </c>
      <c r="D80" s="65" t="s">
        <v>420</v>
      </c>
      <c r="E80" s="16" t="s">
        <v>421</v>
      </c>
      <c r="F80" s="68">
        <v>10</v>
      </c>
      <c r="G80" s="68">
        <v>9</v>
      </c>
      <c r="H80" s="68">
        <v>10</v>
      </c>
      <c r="I80" s="68">
        <v>3</v>
      </c>
      <c r="J80" s="68">
        <v>0</v>
      </c>
      <c r="K80" s="68">
        <v>8</v>
      </c>
      <c r="L80" s="68">
        <v>5</v>
      </c>
      <c r="M80" s="68">
        <v>3</v>
      </c>
      <c r="N80" s="68">
        <f>SUM(F80:M80)</f>
        <v>48</v>
      </c>
      <c r="O80" s="65"/>
      <c r="P80" s="65"/>
      <c r="Q80" s="65"/>
      <c r="R80" s="53"/>
      <c r="S80" s="42" t="s">
        <v>422</v>
      </c>
    </row>
    <row r="81" spans="1:19" ht="30" customHeight="1" x14ac:dyDescent="0.25">
      <c r="A81" s="65" t="s">
        <v>16</v>
      </c>
      <c r="B81" s="53">
        <v>74</v>
      </c>
      <c r="C81" s="42" t="s">
        <v>428</v>
      </c>
      <c r="D81" s="65" t="s">
        <v>420</v>
      </c>
      <c r="E81" s="16" t="s">
        <v>429</v>
      </c>
      <c r="F81" s="68">
        <v>8</v>
      </c>
      <c r="G81" s="68">
        <v>10</v>
      </c>
      <c r="H81" s="68">
        <v>8</v>
      </c>
      <c r="I81" s="68">
        <v>0</v>
      </c>
      <c r="J81" s="68">
        <v>0</v>
      </c>
      <c r="K81" s="68">
        <v>12</v>
      </c>
      <c r="L81" s="68">
        <v>0</v>
      </c>
      <c r="M81" s="68">
        <v>10</v>
      </c>
      <c r="N81" s="68">
        <f>SUM(F81:M81)</f>
        <v>48</v>
      </c>
      <c r="O81" s="65"/>
      <c r="P81" s="65"/>
      <c r="Q81" s="65"/>
      <c r="R81" s="53"/>
      <c r="S81" s="42" t="s">
        <v>422</v>
      </c>
    </row>
    <row r="82" spans="1:19" ht="30" customHeight="1" x14ac:dyDescent="0.25">
      <c r="A82" s="53" t="s">
        <v>16</v>
      </c>
      <c r="B82" s="53">
        <v>75</v>
      </c>
      <c r="C82" s="53" t="s">
        <v>435</v>
      </c>
      <c r="D82" s="65" t="s">
        <v>420</v>
      </c>
      <c r="E82" s="21" t="s">
        <v>78</v>
      </c>
      <c r="F82" s="53">
        <v>8</v>
      </c>
      <c r="G82" s="53">
        <v>6</v>
      </c>
      <c r="H82" s="53">
        <v>10</v>
      </c>
      <c r="I82" s="53">
        <v>0</v>
      </c>
      <c r="J82" s="53">
        <v>0</v>
      </c>
      <c r="K82" s="53">
        <v>4</v>
      </c>
      <c r="L82" s="53">
        <v>10</v>
      </c>
      <c r="M82" s="53">
        <v>10</v>
      </c>
      <c r="N82" s="68">
        <f>SUM(F82:M82)</f>
        <v>48</v>
      </c>
      <c r="O82" s="53"/>
      <c r="P82" s="53"/>
      <c r="Q82" s="53"/>
      <c r="R82" s="53"/>
      <c r="S82" s="42" t="s">
        <v>436</v>
      </c>
    </row>
    <row r="83" spans="1:19" ht="30" customHeight="1" x14ac:dyDescent="0.25">
      <c r="A83" s="65" t="s">
        <v>16</v>
      </c>
      <c r="B83" s="53">
        <v>76</v>
      </c>
      <c r="C83" s="65" t="s">
        <v>534</v>
      </c>
      <c r="D83" s="65" t="s">
        <v>527</v>
      </c>
      <c r="E83" s="12">
        <v>7</v>
      </c>
      <c r="F83" s="68">
        <v>10</v>
      </c>
      <c r="G83" s="68">
        <v>12</v>
      </c>
      <c r="H83" s="68">
        <v>12</v>
      </c>
      <c r="I83" s="68">
        <v>3</v>
      </c>
      <c r="J83" s="68">
        <v>0</v>
      </c>
      <c r="K83" s="68">
        <v>8</v>
      </c>
      <c r="L83" s="68">
        <v>0</v>
      </c>
      <c r="M83" s="53">
        <v>3</v>
      </c>
      <c r="N83" s="68">
        <f>SUM(F83:M83)</f>
        <v>48</v>
      </c>
      <c r="O83" s="65"/>
      <c r="P83" s="65"/>
      <c r="Q83" s="65"/>
      <c r="R83" s="53"/>
      <c r="S83" s="65" t="s">
        <v>528</v>
      </c>
    </row>
    <row r="84" spans="1:19" ht="30" customHeight="1" x14ac:dyDescent="0.25">
      <c r="A84" s="65" t="s">
        <v>278</v>
      </c>
      <c r="B84" s="53">
        <v>77</v>
      </c>
      <c r="C84" s="65" t="s">
        <v>279</v>
      </c>
      <c r="D84" s="65" t="s">
        <v>274</v>
      </c>
      <c r="E84" s="12">
        <v>7</v>
      </c>
      <c r="F84" s="68">
        <v>10</v>
      </c>
      <c r="G84" s="68">
        <v>12</v>
      </c>
      <c r="H84" s="68">
        <v>4</v>
      </c>
      <c r="I84" s="68">
        <v>3</v>
      </c>
      <c r="J84" s="68">
        <v>8</v>
      </c>
      <c r="K84" s="68">
        <v>5</v>
      </c>
      <c r="L84" s="68">
        <v>5</v>
      </c>
      <c r="M84" s="68">
        <v>0</v>
      </c>
      <c r="N84" s="68">
        <v>47</v>
      </c>
      <c r="O84" s="65"/>
      <c r="P84" s="65"/>
      <c r="Q84" s="65"/>
      <c r="R84" s="53"/>
      <c r="S84" s="65" t="s">
        <v>275</v>
      </c>
    </row>
    <row r="85" spans="1:19" ht="30" customHeight="1" x14ac:dyDescent="0.25">
      <c r="A85" s="53" t="s">
        <v>259</v>
      </c>
      <c r="B85" s="53">
        <v>78</v>
      </c>
      <c r="C85" s="42" t="s">
        <v>705</v>
      </c>
      <c r="D85" s="53" t="s">
        <v>680</v>
      </c>
      <c r="E85" s="21">
        <v>7</v>
      </c>
      <c r="F85" s="53">
        <v>6</v>
      </c>
      <c r="G85" s="53">
        <v>9</v>
      </c>
      <c r="H85" s="53">
        <v>12</v>
      </c>
      <c r="I85" s="53">
        <v>3</v>
      </c>
      <c r="J85" s="53">
        <v>0</v>
      </c>
      <c r="K85" s="53">
        <v>8</v>
      </c>
      <c r="L85" s="53">
        <v>0</v>
      </c>
      <c r="M85" s="53">
        <v>9</v>
      </c>
      <c r="N85" s="53">
        <v>47</v>
      </c>
      <c r="O85" s="53"/>
      <c r="P85" s="53"/>
      <c r="Q85" s="53"/>
      <c r="R85" s="53"/>
      <c r="S85" s="42" t="s">
        <v>707</v>
      </c>
    </row>
    <row r="86" spans="1:19" ht="30" customHeight="1" x14ac:dyDescent="0.25">
      <c r="A86" s="53" t="s">
        <v>259</v>
      </c>
      <c r="B86" s="53">
        <v>79</v>
      </c>
      <c r="C86" s="53" t="s">
        <v>653</v>
      </c>
      <c r="D86" s="53" t="s">
        <v>651</v>
      </c>
      <c r="E86" s="21" t="s">
        <v>39</v>
      </c>
      <c r="F86" s="53">
        <v>8</v>
      </c>
      <c r="G86" s="53">
        <v>18</v>
      </c>
      <c r="H86" s="53">
        <v>6</v>
      </c>
      <c r="I86" s="53">
        <v>0</v>
      </c>
      <c r="J86" s="53">
        <v>0</v>
      </c>
      <c r="K86" s="53">
        <v>4</v>
      </c>
      <c r="L86" s="53">
        <v>8</v>
      </c>
      <c r="M86" s="53">
        <v>3</v>
      </c>
      <c r="N86" s="53">
        <v>47</v>
      </c>
      <c r="O86" s="53"/>
      <c r="P86" s="53"/>
      <c r="Q86" s="53"/>
      <c r="R86" s="53"/>
      <c r="S86" s="53" t="s">
        <v>654</v>
      </c>
    </row>
    <row r="87" spans="1:19" ht="30" customHeight="1" x14ac:dyDescent="0.25">
      <c r="A87" s="53" t="s">
        <v>259</v>
      </c>
      <c r="B87" s="53">
        <v>80</v>
      </c>
      <c r="C87" s="53" t="s">
        <v>496</v>
      </c>
      <c r="D87" s="53" t="s">
        <v>488</v>
      </c>
      <c r="E87" s="21" t="s">
        <v>39</v>
      </c>
      <c r="F87" s="53">
        <v>8</v>
      </c>
      <c r="G87" s="53">
        <v>18</v>
      </c>
      <c r="H87" s="53">
        <v>6</v>
      </c>
      <c r="I87" s="53">
        <v>6</v>
      </c>
      <c r="J87" s="53">
        <v>0</v>
      </c>
      <c r="K87" s="53">
        <v>8</v>
      </c>
      <c r="L87" s="53">
        <v>0</v>
      </c>
      <c r="M87" s="53">
        <v>0</v>
      </c>
      <c r="N87" s="53">
        <v>46</v>
      </c>
      <c r="O87" s="53"/>
      <c r="P87" s="53"/>
      <c r="Q87" s="53"/>
      <c r="R87" s="53"/>
      <c r="S87" s="53" t="s">
        <v>490</v>
      </c>
    </row>
    <row r="88" spans="1:19" ht="30" customHeight="1" x14ac:dyDescent="0.25">
      <c r="A88" s="65" t="s">
        <v>278</v>
      </c>
      <c r="B88" s="53">
        <v>81</v>
      </c>
      <c r="C88" s="174" t="s">
        <v>367</v>
      </c>
      <c r="D88" s="64" t="s">
        <v>358</v>
      </c>
      <c r="E88" s="21" t="s">
        <v>91</v>
      </c>
      <c r="F88" s="53">
        <v>10</v>
      </c>
      <c r="G88" s="53">
        <v>9</v>
      </c>
      <c r="H88" s="53">
        <v>4</v>
      </c>
      <c r="I88" s="53">
        <v>3</v>
      </c>
      <c r="J88" s="53">
        <v>6</v>
      </c>
      <c r="K88" s="53">
        <v>8</v>
      </c>
      <c r="L88" s="53">
        <v>0</v>
      </c>
      <c r="M88" s="53">
        <v>6</v>
      </c>
      <c r="N88" s="53">
        <v>46</v>
      </c>
      <c r="O88" s="53"/>
      <c r="P88" s="53"/>
      <c r="Q88" s="69"/>
      <c r="R88" s="53"/>
      <c r="S88" s="42" t="s">
        <v>366</v>
      </c>
    </row>
    <row r="89" spans="1:19" ht="30" customHeight="1" x14ac:dyDescent="0.25">
      <c r="A89" s="53" t="s">
        <v>259</v>
      </c>
      <c r="B89" s="53">
        <v>82</v>
      </c>
      <c r="C89" s="42" t="s">
        <v>698</v>
      </c>
      <c r="D89" s="53" t="s">
        <v>680</v>
      </c>
      <c r="E89" s="21">
        <v>7</v>
      </c>
      <c r="F89" s="53">
        <v>8</v>
      </c>
      <c r="G89" s="53">
        <v>9</v>
      </c>
      <c r="H89" s="53">
        <v>10</v>
      </c>
      <c r="I89" s="53">
        <v>0</v>
      </c>
      <c r="J89" s="53">
        <v>0</v>
      </c>
      <c r="K89" s="53">
        <v>8</v>
      </c>
      <c r="L89" s="53">
        <v>5</v>
      </c>
      <c r="M89" s="53">
        <v>6</v>
      </c>
      <c r="N89" s="53">
        <v>46</v>
      </c>
      <c r="O89" s="53"/>
      <c r="P89" s="53"/>
      <c r="Q89" s="53"/>
      <c r="R89" s="53"/>
      <c r="S89" s="42" t="s">
        <v>707</v>
      </c>
    </row>
    <row r="90" spans="1:19" ht="30" customHeight="1" x14ac:dyDescent="0.25">
      <c r="A90" s="53" t="s">
        <v>259</v>
      </c>
      <c r="B90" s="53">
        <v>83</v>
      </c>
      <c r="C90" s="42" t="s">
        <v>702</v>
      </c>
      <c r="D90" s="53" t="s">
        <v>680</v>
      </c>
      <c r="E90" s="21">
        <v>7</v>
      </c>
      <c r="F90" s="53">
        <v>8</v>
      </c>
      <c r="G90" s="53">
        <v>12</v>
      </c>
      <c r="H90" s="53">
        <v>6</v>
      </c>
      <c r="I90" s="53">
        <v>6</v>
      </c>
      <c r="J90" s="53">
        <v>0</v>
      </c>
      <c r="K90" s="53">
        <v>8</v>
      </c>
      <c r="L90" s="53">
        <v>0</v>
      </c>
      <c r="M90" s="53">
        <v>6</v>
      </c>
      <c r="N90" s="53">
        <v>46</v>
      </c>
      <c r="O90" s="53"/>
      <c r="P90" s="53"/>
      <c r="Q90" s="53"/>
      <c r="R90" s="53"/>
      <c r="S90" s="42" t="s">
        <v>707</v>
      </c>
    </row>
    <row r="91" spans="1:19" ht="30" customHeight="1" x14ac:dyDescent="0.25">
      <c r="A91" s="53" t="s">
        <v>16</v>
      </c>
      <c r="B91" s="53">
        <v>84</v>
      </c>
      <c r="C91" s="53" t="s">
        <v>440</v>
      </c>
      <c r="D91" s="65" t="s">
        <v>420</v>
      </c>
      <c r="E91" s="21" t="s">
        <v>76</v>
      </c>
      <c r="F91" s="53">
        <v>8</v>
      </c>
      <c r="G91" s="53">
        <v>6</v>
      </c>
      <c r="H91" s="53">
        <v>4</v>
      </c>
      <c r="I91" s="53">
        <v>0</v>
      </c>
      <c r="J91" s="53">
        <v>5</v>
      </c>
      <c r="K91" s="53">
        <v>8</v>
      </c>
      <c r="L91" s="53">
        <v>0</v>
      </c>
      <c r="M91" s="53">
        <v>15</v>
      </c>
      <c r="N91" s="68">
        <f>SUM(F91:M91)</f>
        <v>46</v>
      </c>
      <c r="O91" s="53"/>
      <c r="P91" s="53"/>
      <c r="Q91" s="53"/>
      <c r="R91" s="53"/>
      <c r="S91" s="42" t="s">
        <v>436</v>
      </c>
    </row>
    <row r="92" spans="1:19" ht="30" customHeight="1" x14ac:dyDescent="0.25">
      <c r="A92" s="53" t="s">
        <v>259</v>
      </c>
      <c r="B92" s="53">
        <v>85</v>
      </c>
      <c r="C92" s="53" t="s">
        <v>290</v>
      </c>
      <c r="D92" s="53" t="s">
        <v>285</v>
      </c>
      <c r="E92" s="21" t="s">
        <v>91</v>
      </c>
      <c r="F92" s="53">
        <v>6</v>
      </c>
      <c r="G92" s="53">
        <v>9</v>
      </c>
      <c r="H92" s="53">
        <v>6</v>
      </c>
      <c r="I92" s="53">
        <v>3</v>
      </c>
      <c r="J92" s="53">
        <v>6</v>
      </c>
      <c r="K92" s="53">
        <v>8</v>
      </c>
      <c r="L92" s="53">
        <v>5</v>
      </c>
      <c r="M92" s="53">
        <v>3</v>
      </c>
      <c r="N92" s="53">
        <f>SUM(F92:M92)</f>
        <v>46</v>
      </c>
      <c r="O92" s="53"/>
      <c r="P92" s="53"/>
      <c r="Q92" s="53"/>
      <c r="R92" s="53"/>
      <c r="S92" s="53" t="s">
        <v>286</v>
      </c>
    </row>
    <row r="93" spans="1:19" ht="30" customHeight="1" x14ac:dyDescent="0.25">
      <c r="A93" s="42" t="s">
        <v>16</v>
      </c>
      <c r="B93" s="53">
        <v>86</v>
      </c>
      <c r="C93" s="70" t="s">
        <v>87</v>
      </c>
      <c r="D93" s="65" t="s">
        <v>80</v>
      </c>
      <c r="E93" s="12" t="s">
        <v>39</v>
      </c>
      <c r="F93" s="53">
        <v>6</v>
      </c>
      <c r="G93" s="42">
        <v>6</v>
      </c>
      <c r="H93" s="42">
        <v>4</v>
      </c>
      <c r="I93" s="71">
        <v>0</v>
      </c>
      <c r="J93" s="71">
        <v>6</v>
      </c>
      <c r="K93" s="71">
        <v>8</v>
      </c>
      <c r="L93" s="71">
        <v>0</v>
      </c>
      <c r="M93" s="72">
        <v>15</v>
      </c>
      <c r="N93" s="53">
        <f>SUM(F93:M93)</f>
        <v>45</v>
      </c>
      <c r="O93" s="65"/>
      <c r="P93" s="65"/>
      <c r="Q93" s="53"/>
      <c r="R93" s="53"/>
      <c r="S93" s="65" t="s">
        <v>81</v>
      </c>
    </row>
    <row r="94" spans="1:19" ht="30" customHeight="1" x14ac:dyDescent="0.25">
      <c r="A94" s="65" t="s">
        <v>16</v>
      </c>
      <c r="B94" s="53">
        <v>87</v>
      </c>
      <c r="C94" s="74" t="s">
        <v>154</v>
      </c>
      <c r="D94" s="65" t="s">
        <v>142</v>
      </c>
      <c r="E94" s="12" t="s">
        <v>39</v>
      </c>
      <c r="F94" s="68">
        <v>8</v>
      </c>
      <c r="G94" s="68">
        <v>11</v>
      </c>
      <c r="H94" s="68">
        <v>6</v>
      </c>
      <c r="I94" s="68">
        <v>0</v>
      </c>
      <c r="J94" s="68">
        <v>6</v>
      </c>
      <c r="K94" s="68">
        <v>8</v>
      </c>
      <c r="L94" s="68">
        <v>0</v>
      </c>
      <c r="M94" s="68">
        <v>6</v>
      </c>
      <c r="N94" s="68">
        <f>SUM(F94:M94)</f>
        <v>45</v>
      </c>
      <c r="O94" s="65"/>
      <c r="P94" s="65"/>
      <c r="Q94" s="65"/>
      <c r="R94" s="53"/>
      <c r="S94" s="65" t="s">
        <v>151</v>
      </c>
    </row>
    <row r="95" spans="1:19" ht="30" customHeight="1" x14ac:dyDescent="0.25">
      <c r="A95" s="65" t="s">
        <v>16</v>
      </c>
      <c r="B95" s="53">
        <v>88</v>
      </c>
      <c r="C95" s="65" t="s">
        <v>75</v>
      </c>
      <c r="D95" s="65" t="s">
        <v>67</v>
      </c>
      <c r="E95" s="12" t="s">
        <v>76</v>
      </c>
      <c r="F95" s="68">
        <v>8</v>
      </c>
      <c r="G95" s="68">
        <v>14</v>
      </c>
      <c r="H95" s="68">
        <v>4</v>
      </c>
      <c r="I95" s="68">
        <v>4</v>
      </c>
      <c r="J95" s="68">
        <v>0</v>
      </c>
      <c r="K95" s="68">
        <v>12</v>
      </c>
      <c r="L95" s="68">
        <v>0</v>
      </c>
      <c r="M95" s="68">
        <v>3</v>
      </c>
      <c r="N95" s="68">
        <v>45</v>
      </c>
      <c r="O95" s="65"/>
      <c r="P95" s="65"/>
      <c r="Q95" s="65"/>
      <c r="R95" s="53"/>
      <c r="S95" s="65" t="s">
        <v>69</v>
      </c>
    </row>
    <row r="96" spans="1:19" ht="30" customHeight="1" x14ac:dyDescent="0.25">
      <c r="A96" s="53" t="s">
        <v>16</v>
      </c>
      <c r="B96" s="53">
        <v>89</v>
      </c>
      <c r="C96" s="53" t="s">
        <v>442</v>
      </c>
      <c r="D96" s="65" t="s">
        <v>420</v>
      </c>
      <c r="E96" s="21" t="s">
        <v>78</v>
      </c>
      <c r="F96" s="53">
        <v>8</v>
      </c>
      <c r="G96" s="53">
        <v>12</v>
      </c>
      <c r="H96" s="53">
        <v>10</v>
      </c>
      <c r="I96" s="53">
        <v>0</v>
      </c>
      <c r="J96" s="53">
        <v>0</v>
      </c>
      <c r="K96" s="53">
        <v>4</v>
      </c>
      <c r="L96" s="53">
        <v>5</v>
      </c>
      <c r="M96" s="53">
        <v>6</v>
      </c>
      <c r="N96" s="53">
        <f>SUM(F96:M96)</f>
        <v>45</v>
      </c>
      <c r="O96" s="53"/>
      <c r="P96" s="53"/>
      <c r="Q96" s="53"/>
      <c r="R96" s="53"/>
      <c r="S96" s="42" t="s">
        <v>436</v>
      </c>
    </row>
    <row r="97" spans="1:19" ht="30" customHeight="1" x14ac:dyDescent="0.25">
      <c r="A97" s="53" t="s">
        <v>259</v>
      </c>
      <c r="B97" s="53">
        <v>90</v>
      </c>
      <c r="C97" s="69" t="s">
        <v>611</v>
      </c>
      <c r="D97" s="42" t="s">
        <v>595</v>
      </c>
      <c r="E97" s="16" t="s">
        <v>609</v>
      </c>
      <c r="F97" s="53">
        <v>8</v>
      </c>
      <c r="G97" s="53">
        <v>9</v>
      </c>
      <c r="H97" s="53">
        <v>10</v>
      </c>
      <c r="I97" s="53">
        <v>3</v>
      </c>
      <c r="J97" s="53">
        <v>0</v>
      </c>
      <c r="K97" s="53">
        <v>8</v>
      </c>
      <c r="L97" s="53">
        <v>0</v>
      </c>
      <c r="M97" s="53">
        <v>6</v>
      </c>
      <c r="N97" s="53">
        <v>44</v>
      </c>
      <c r="O97" s="53"/>
      <c r="P97" s="53"/>
      <c r="Q97" s="53"/>
      <c r="R97" s="53"/>
      <c r="S97" s="53" t="s">
        <v>596</v>
      </c>
    </row>
    <row r="98" spans="1:19" ht="30" customHeight="1" x14ac:dyDescent="0.25">
      <c r="A98" s="53" t="s">
        <v>259</v>
      </c>
      <c r="B98" s="53">
        <v>91</v>
      </c>
      <c r="C98" s="69" t="s">
        <v>612</v>
      </c>
      <c r="D98" s="42" t="s">
        <v>595</v>
      </c>
      <c r="E98" s="16" t="s">
        <v>609</v>
      </c>
      <c r="F98" s="53">
        <v>8</v>
      </c>
      <c r="G98" s="53">
        <v>15</v>
      </c>
      <c r="H98" s="53">
        <v>4</v>
      </c>
      <c r="I98" s="53">
        <v>3</v>
      </c>
      <c r="J98" s="53">
        <v>6</v>
      </c>
      <c r="K98" s="53">
        <v>8</v>
      </c>
      <c r="L98" s="53">
        <v>0</v>
      </c>
      <c r="M98" s="53">
        <v>0</v>
      </c>
      <c r="N98" s="53">
        <v>44</v>
      </c>
      <c r="O98" s="53"/>
      <c r="P98" s="53"/>
      <c r="Q98" s="53"/>
      <c r="R98" s="53"/>
      <c r="S98" s="53" t="s">
        <v>596</v>
      </c>
    </row>
    <row r="99" spans="1:19" ht="30" customHeight="1" x14ac:dyDescent="0.25">
      <c r="A99" s="53" t="s">
        <v>259</v>
      </c>
      <c r="B99" s="53">
        <v>92</v>
      </c>
      <c r="C99" s="42" t="s">
        <v>699</v>
      </c>
      <c r="D99" s="53" t="s">
        <v>680</v>
      </c>
      <c r="E99" s="21">
        <v>7</v>
      </c>
      <c r="F99" s="53">
        <v>8</v>
      </c>
      <c r="G99" s="53">
        <v>6</v>
      </c>
      <c r="H99" s="53">
        <v>6</v>
      </c>
      <c r="I99" s="53">
        <v>3</v>
      </c>
      <c r="J99" s="53">
        <v>4</v>
      </c>
      <c r="K99" s="53">
        <v>8</v>
      </c>
      <c r="L99" s="53">
        <v>0</v>
      </c>
      <c r="M99" s="53">
        <v>9</v>
      </c>
      <c r="N99" s="53">
        <v>44</v>
      </c>
      <c r="O99" s="53"/>
      <c r="P99" s="53"/>
      <c r="Q99" s="53"/>
      <c r="R99" s="53"/>
      <c r="S99" s="42" t="s">
        <v>707</v>
      </c>
    </row>
    <row r="100" spans="1:19" ht="30" customHeight="1" x14ac:dyDescent="0.25">
      <c r="A100" s="65" t="s">
        <v>16</v>
      </c>
      <c r="B100" s="53">
        <v>93</v>
      </c>
      <c r="C100" s="65" t="s">
        <v>419</v>
      </c>
      <c r="D100" s="65" t="s">
        <v>420</v>
      </c>
      <c r="E100" s="16" t="s">
        <v>421</v>
      </c>
      <c r="F100" s="68">
        <v>8</v>
      </c>
      <c r="G100" s="68">
        <v>18</v>
      </c>
      <c r="H100" s="68">
        <v>8</v>
      </c>
      <c r="I100" s="68">
        <v>0</v>
      </c>
      <c r="J100" s="68">
        <v>0</v>
      </c>
      <c r="K100" s="68">
        <v>4</v>
      </c>
      <c r="L100" s="68">
        <v>0</v>
      </c>
      <c r="M100" s="68">
        <v>6</v>
      </c>
      <c r="N100" s="68">
        <f>SUM(F100:M100)</f>
        <v>44</v>
      </c>
      <c r="O100" s="65"/>
      <c r="P100" s="65"/>
      <c r="Q100" s="65"/>
      <c r="R100" s="53"/>
      <c r="S100" s="42" t="s">
        <v>422</v>
      </c>
    </row>
    <row r="101" spans="1:19" ht="30" customHeight="1" x14ac:dyDescent="0.25">
      <c r="A101" s="53" t="s">
        <v>259</v>
      </c>
      <c r="B101" s="53">
        <v>94</v>
      </c>
      <c r="C101" s="42" t="s">
        <v>600</v>
      </c>
      <c r="D101" s="42" t="s">
        <v>595</v>
      </c>
      <c r="E101" s="16" t="s">
        <v>39</v>
      </c>
      <c r="F101" s="53">
        <v>8</v>
      </c>
      <c r="G101" s="53">
        <v>9</v>
      </c>
      <c r="H101" s="53">
        <v>12</v>
      </c>
      <c r="I101" s="53">
        <v>0</v>
      </c>
      <c r="J101" s="53">
        <v>6</v>
      </c>
      <c r="K101" s="53">
        <v>8</v>
      </c>
      <c r="L101" s="53">
        <v>0</v>
      </c>
      <c r="M101" s="53">
        <v>0</v>
      </c>
      <c r="N101" s="53">
        <v>43</v>
      </c>
      <c r="O101" s="53"/>
      <c r="P101" s="53"/>
      <c r="Q101" s="53"/>
      <c r="R101" s="53"/>
      <c r="S101" s="53" t="s">
        <v>596</v>
      </c>
    </row>
    <row r="102" spans="1:19" ht="30" customHeight="1" x14ac:dyDescent="0.25">
      <c r="A102" s="53" t="s">
        <v>259</v>
      </c>
      <c r="B102" s="53">
        <v>95</v>
      </c>
      <c r="C102" s="53" t="s">
        <v>494</v>
      </c>
      <c r="D102" s="53" t="s">
        <v>488</v>
      </c>
      <c r="E102" s="21" t="s">
        <v>39</v>
      </c>
      <c r="F102" s="53">
        <v>8</v>
      </c>
      <c r="G102" s="53">
        <v>6</v>
      </c>
      <c r="H102" s="53">
        <v>10</v>
      </c>
      <c r="I102" s="53">
        <v>6</v>
      </c>
      <c r="J102" s="53">
        <v>0</v>
      </c>
      <c r="K102" s="53">
        <v>8</v>
      </c>
      <c r="L102" s="53">
        <v>5</v>
      </c>
      <c r="M102" s="53">
        <v>0</v>
      </c>
      <c r="N102" s="53">
        <v>43</v>
      </c>
      <c r="O102" s="53"/>
      <c r="P102" s="53"/>
      <c r="Q102" s="53"/>
      <c r="R102" s="53"/>
      <c r="S102" s="53" t="s">
        <v>490</v>
      </c>
    </row>
    <row r="103" spans="1:19" ht="30" customHeight="1" x14ac:dyDescent="0.25">
      <c r="A103" s="53" t="s">
        <v>259</v>
      </c>
      <c r="B103" s="53">
        <v>96</v>
      </c>
      <c r="C103" s="53" t="s">
        <v>294</v>
      </c>
      <c r="D103" s="53" t="s">
        <v>285</v>
      </c>
      <c r="E103" s="21" t="s">
        <v>91</v>
      </c>
      <c r="F103" s="53">
        <v>8</v>
      </c>
      <c r="G103" s="53">
        <v>9</v>
      </c>
      <c r="H103" s="53">
        <v>6</v>
      </c>
      <c r="I103" s="53">
        <v>6</v>
      </c>
      <c r="J103" s="53">
        <v>6</v>
      </c>
      <c r="K103" s="53">
        <v>8</v>
      </c>
      <c r="L103" s="53">
        <v>0</v>
      </c>
      <c r="M103" s="53">
        <v>0</v>
      </c>
      <c r="N103" s="53">
        <f>SUM(F103:M103)</f>
        <v>43</v>
      </c>
      <c r="O103" s="53"/>
      <c r="P103" s="53"/>
      <c r="Q103" s="53"/>
      <c r="R103" s="53"/>
      <c r="S103" s="53" t="s">
        <v>286</v>
      </c>
    </row>
    <row r="104" spans="1:19" ht="30" customHeight="1" x14ac:dyDescent="0.25">
      <c r="A104" s="65" t="s">
        <v>16</v>
      </c>
      <c r="B104" s="53">
        <v>97</v>
      </c>
      <c r="C104" s="65" t="s">
        <v>535</v>
      </c>
      <c r="D104" s="65" t="s">
        <v>527</v>
      </c>
      <c r="E104" s="12">
        <v>7</v>
      </c>
      <c r="F104" s="68">
        <v>6</v>
      </c>
      <c r="G104" s="68">
        <v>15</v>
      </c>
      <c r="H104" s="68">
        <v>8</v>
      </c>
      <c r="I104" s="68">
        <v>3</v>
      </c>
      <c r="J104" s="68">
        <v>0</v>
      </c>
      <c r="K104" s="68">
        <v>8</v>
      </c>
      <c r="L104" s="68">
        <v>0</v>
      </c>
      <c r="M104" s="53">
        <v>3</v>
      </c>
      <c r="N104" s="68">
        <f>SUM(F104:M104)</f>
        <v>43</v>
      </c>
      <c r="O104" s="65"/>
      <c r="P104" s="65"/>
      <c r="Q104" s="65"/>
      <c r="R104" s="53"/>
      <c r="S104" s="65" t="s">
        <v>528</v>
      </c>
    </row>
    <row r="105" spans="1:19" ht="30" customHeight="1" x14ac:dyDescent="0.25">
      <c r="A105" s="53" t="s">
        <v>259</v>
      </c>
      <c r="B105" s="53">
        <v>98</v>
      </c>
      <c r="C105" s="69" t="s">
        <v>608</v>
      </c>
      <c r="D105" s="42" t="s">
        <v>595</v>
      </c>
      <c r="E105" s="16" t="s">
        <v>609</v>
      </c>
      <c r="F105" s="53">
        <v>8</v>
      </c>
      <c r="G105" s="53">
        <v>12</v>
      </c>
      <c r="H105" s="53">
        <v>6</v>
      </c>
      <c r="I105" s="53">
        <v>0</v>
      </c>
      <c r="J105" s="53">
        <v>6</v>
      </c>
      <c r="K105" s="53">
        <v>4</v>
      </c>
      <c r="L105" s="53">
        <v>0</v>
      </c>
      <c r="M105" s="53">
        <v>6</v>
      </c>
      <c r="N105" s="53">
        <v>42</v>
      </c>
      <c r="O105" s="53"/>
      <c r="P105" s="53"/>
      <c r="Q105" s="53"/>
      <c r="R105" s="53"/>
      <c r="S105" s="53" t="s">
        <v>596</v>
      </c>
    </row>
    <row r="106" spans="1:19" ht="30" customHeight="1" x14ac:dyDescent="0.25">
      <c r="A106" s="53" t="s">
        <v>259</v>
      </c>
      <c r="B106" s="53">
        <v>99</v>
      </c>
      <c r="C106" s="53" t="s">
        <v>503</v>
      </c>
      <c r="D106" s="53" t="s">
        <v>488</v>
      </c>
      <c r="E106" s="21" t="s">
        <v>502</v>
      </c>
      <c r="F106" s="53">
        <v>8</v>
      </c>
      <c r="G106" s="53">
        <v>6</v>
      </c>
      <c r="H106" s="53">
        <v>8</v>
      </c>
      <c r="I106" s="53">
        <v>3</v>
      </c>
      <c r="J106" s="53">
        <v>0</v>
      </c>
      <c r="K106" s="53">
        <v>8</v>
      </c>
      <c r="L106" s="53">
        <v>0</v>
      </c>
      <c r="M106" s="53">
        <v>9</v>
      </c>
      <c r="N106" s="53">
        <v>42</v>
      </c>
      <c r="O106" s="53"/>
      <c r="P106" s="53"/>
      <c r="Q106" s="53"/>
      <c r="R106" s="53"/>
      <c r="S106" s="53" t="s">
        <v>490</v>
      </c>
    </row>
    <row r="107" spans="1:19" ht="30" customHeight="1" x14ac:dyDescent="0.25">
      <c r="A107" s="53" t="s">
        <v>259</v>
      </c>
      <c r="B107" s="53">
        <v>100</v>
      </c>
      <c r="C107" s="53" t="s">
        <v>293</v>
      </c>
      <c r="D107" s="53" t="s">
        <v>285</v>
      </c>
      <c r="E107" s="21" t="s">
        <v>39</v>
      </c>
      <c r="F107" s="53">
        <v>6</v>
      </c>
      <c r="G107" s="53">
        <v>9</v>
      </c>
      <c r="H107" s="53">
        <v>8</v>
      </c>
      <c r="I107" s="53">
        <v>3</v>
      </c>
      <c r="J107" s="53">
        <v>0</v>
      </c>
      <c r="K107" s="53">
        <v>8</v>
      </c>
      <c r="L107" s="53">
        <v>5</v>
      </c>
      <c r="M107" s="53">
        <v>3</v>
      </c>
      <c r="N107" s="53">
        <f>SUM(F107:M107)</f>
        <v>42</v>
      </c>
      <c r="O107" s="53"/>
      <c r="P107" s="53"/>
      <c r="Q107" s="53"/>
      <c r="R107" s="53"/>
      <c r="S107" s="53" t="s">
        <v>286</v>
      </c>
    </row>
    <row r="108" spans="1:19" ht="30" customHeight="1" x14ac:dyDescent="0.25">
      <c r="A108" s="65" t="s">
        <v>16</v>
      </c>
      <c r="B108" s="53">
        <v>101</v>
      </c>
      <c r="C108" s="74" t="s">
        <v>156</v>
      </c>
      <c r="D108" s="65" t="s">
        <v>142</v>
      </c>
      <c r="E108" s="12" t="s">
        <v>39</v>
      </c>
      <c r="F108" s="68">
        <v>10</v>
      </c>
      <c r="G108" s="68">
        <v>9</v>
      </c>
      <c r="H108" s="68">
        <v>12</v>
      </c>
      <c r="I108" s="68">
        <v>2</v>
      </c>
      <c r="J108" s="68">
        <v>0</v>
      </c>
      <c r="K108" s="68">
        <v>8</v>
      </c>
      <c r="L108" s="68">
        <v>0</v>
      </c>
      <c r="M108" s="68">
        <v>0</v>
      </c>
      <c r="N108" s="68">
        <f>SUM(F108:M108)</f>
        <v>41</v>
      </c>
      <c r="O108" s="65"/>
      <c r="P108" s="65"/>
      <c r="Q108" s="65"/>
      <c r="R108" s="53"/>
      <c r="S108" s="65" t="s">
        <v>151</v>
      </c>
    </row>
    <row r="109" spans="1:19" ht="30" customHeight="1" x14ac:dyDescent="0.25">
      <c r="A109" s="65" t="s">
        <v>16</v>
      </c>
      <c r="B109" s="53">
        <v>102</v>
      </c>
      <c r="C109" s="53" t="s">
        <v>433</v>
      </c>
      <c r="D109" s="65" t="s">
        <v>420</v>
      </c>
      <c r="E109" s="21" t="s">
        <v>421</v>
      </c>
      <c r="F109" s="53">
        <v>8</v>
      </c>
      <c r="G109" s="53">
        <v>9</v>
      </c>
      <c r="H109" s="53">
        <v>6</v>
      </c>
      <c r="I109" s="53">
        <v>0</v>
      </c>
      <c r="J109" s="53">
        <v>0</v>
      </c>
      <c r="K109" s="53">
        <v>8</v>
      </c>
      <c r="L109" s="53">
        <v>0</v>
      </c>
      <c r="M109" s="53">
        <v>10</v>
      </c>
      <c r="N109" s="68">
        <f>SUM(F109:M109)</f>
        <v>41</v>
      </c>
      <c r="O109" s="53"/>
      <c r="P109" s="53"/>
      <c r="Q109" s="53"/>
      <c r="R109" s="53"/>
      <c r="S109" s="42" t="s">
        <v>422</v>
      </c>
    </row>
    <row r="110" spans="1:19" ht="30" customHeight="1" x14ac:dyDescent="0.25">
      <c r="A110" s="53" t="s">
        <v>259</v>
      </c>
      <c r="B110" s="53">
        <v>103</v>
      </c>
      <c r="C110" s="42" t="s">
        <v>602</v>
      </c>
      <c r="D110" s="42" t="s">
        <v>595</v>
      </c>
      <c r="E110" s="16" t="s">
        <v>91</v>
      </c>
      <c r="F110" s="53">
        <v>8</v>
      </c>
      <c r="G110" s="53">
        <v>9</v>
      </c>
      <c r="H110" s="53">
        <v>6</v>
      </c>
      <c r="I110" s="53">
        <v>3</v>
      </c>
      <c r="J110" s="53">
        <v>6</v>
      </c>
      <c r="K110" s="53">
        <v>8</v>
      </c>
      <c r="L110" s="53">
        <v>0</v>
      </c>
      <c r="M110" s="53">
        <v>0</v>
      </c>
      <c r="N110" s="53">
        <v>40</v>
      </c>
      <c r="O110" s="53"/>
      <c r="P110" s="53"/>
      <c r="Q110" s="53"/>
      <c r="R110" s="53"/>
      <c r="S110" s="53" t="s">
        <v>596</v>
      </c>
    </row>
    <row r="111" spans="1:19" ht="30" customHeight="1" x14ac:dyDescent="0.25">
      <c r="A111" s="53" t="s">
        <v>259</v>
      </c>
      <c r="B111" s="53">
        <v>104</v>
      </c>
      <c r="C111" s="42" t="s">
        <v>604</v>
      </c>
      <c r="D111" s="42" t="s">
        <v>595</v>
      </c>
      <c r="E111" s="16" t="s">
        <v>91</v>
      </c>
      <c r="F111" s="53">
        <v>8</v>
      </c>
      <c r="G111" s="53">
        <v>12</v>
      </c>
      <c r="H111" s="53">
        <v>10</v>
      </c>
      <c r="I111" s="53">
        <v>6</v>
      </c>
      <c r="J111" s="53">
        <v>0</v>
      </c>
      <c r="K111" s="53">
        <v>4</v>
      </c>
      <c r="L111" s="53">
        <v>0</v>
      </c>
      <c r="M111" s="53">
        <v>0</v>
      </c>
      <c r="N111" s="53">
        <v>40</v>
      </c>
      <c r="O111" s="53"/>
      <c r="P111" s="53"/>
      <c r="Q111" s="53"/>
      <c r="R111" s="53"/>
      <c r="S111" s="53" t="s">
        <v>596</v>
      </c>
    </row>
    <row r="112" spans="1:19" ht="30" customHeight="1" x14ac:dyDescent="0.25">
      <c r="A112" s="53" t="s">
        <v>259</v>
      </c>
      <c r="B112" s="53">
        <v>105</v>
      </c>
      <c r="C112" s="42" t="s">
        <v>703</v>
      </c>
      <c r="D112" s="53" t="s">
        <v>680</v>
      </c>
      <c r="E112" s="21">
        <v>7</v>
      </c>
      <c r="F112" s="53">
        <v>6</v>
      </c>
      <c r="G112" s="53">
        <v>4</v>
      </c>
      <c r="H112" s="53">
        <v>6</v>
      </c>
      <c r="I112" s="53">
        <v>3</v>
      </c>
      <c r="J112" s="53">
        <v>0</v>
      </c>
      <c r="K112" s="53">
        <v>0</v>
      </c>
      <c r="L112" s="53">
        <v>12</v>
      </c>
      <c r="M112" s="53">
        <v>9</v>
      </c>
      <c r="N112" s="53">
        <v>40</v>
      </c>
      <c r="O112" s="53"/>
      <c r="P112" s="53"/>
      <c r="Q112" s="53"/>
      <c r="R112" s="53"/>
      <c r="S112" s="42" t="s">
        <v>707</v>
      </c>
    </row>
    <row r="113" spans="1:19" ht="30" customHeight="1" x14ac:dyDescent="0.25">
      <c r="A113" s="42" t="s">
        <v>16</v>
      </c>
      <c r="B113" s="53">
        <v>106</v>
      </c>
      <c r="C113" s="42" t="s">
        <v>93</v>
      </c>
      <c r="D113" s="65" t="s">
        <v>80</v>
      </c>
      <c r="E113" s="12" t="s">
        <v>39</v>
      </c>
      <c r="F113" s="68">
        <v>4</v>
      </c>
      <c r="G113" s="68">
        <v>10</v>
      </c>
      <c r="H113" s="68">
        <v>8</v>
      </c>
      <c r="I113" s="68">
        <v>0</v>
      </c>
      <c r="J113" s="68">
        <v>0</v>
      </c>
      <c r="K113" s="53">
        <v>8</v>
      </c>
      <c r="L113" s="68">
        <v>0</v>
      </c>
      <c r="M113" s="53">
        <v>9</v>
      </c>
      <c r="N113" s="53">
        <f>SUM(F113:M113)</f>
        <v>39</v>
      </c>
      <c r="O113" s="65"/>
      <c r="P113" s="53"/>
      <c r="Q113" s="65"/>
      <c r="R113" s="53"/>
      <c r="S113" s="65" t="s">
        <v>81</v>
      </c>
    </row>
    <row r="114" spans="1:19" ht="30" customHeight="1" x14ac:dyDescent="0.25">
      <c r="A114" s="65" t="s">
        <v>16</v>
      </c>
      <c r="B114" s="53">
        <v>107</v>
      </c>
      <c r="C114" s="75" t="s">
        <v>153</v>
      </c>
      <c r="D114" s="65" t="s">
        <v>142</v>
      </c>
      <c r="E114" s="12" t="s">
        <v>39</v>
      </c>
      <c r="F114" s="68">
        <v>4</v>
      </c>
      <c r="G114" s="68">
        <v>9</v>
      </c>
      <c r="H114" s="68">
        <v>4</v>
      </c>
      <c r="I114" s="68">
        <v>0</v>
      </c>
      <c r="J114" s="68">
        <v>6</v>
      </c>
      <c r="K114" s="68">
        <v>4</v>
      </c>
      <c r="L114" s="68">
        <v>0</v>
      </c>
      <c r="M114" s="68">
        <v>12</v>
      </c>
      <c r="N114" s="68">
        <f>SUM(F114:M114)</f>
        <v>39</v>
      </c>
      <c r="O114" s="65"/>
      <c r="P114" s="65"/>
      <c r="Q114" s="65"/>
      <c r="R114" s="53"/>
      <c r="S114" s="65" t="s">
        <v>151</v>
      </c>
    </row>
    <row r="115" spans="1:19" ht="30" customHeight="1" x14ac:dyDescent="0.25">
      <c r="A115" s="53" t="s">
        <v>16</v>
      </c>
      <c r="B115" s="53">
        <v>108</v>
      </c>
      <c r="C115" s="53" t="s">
        <v>441</v>
      </c>
      <c r="D115" s="65" t="s">
        <v>420</v>
      </c>
      <c r="E115" s="21" t="s">
        <v>438</v>
      </c>
      <c r="F115" s="53">
        <v>6</v>
      </c>
      <c r="G115" s="53">
        <v>6</v>
      </c>
      <c r="H115" s="53">
        <v>6</v>
      </c>
      <c r="I115" s="53">
        <v>3</v>
      </c>
      <c r="J115" s="53">
        <v>0</v>
      </c>
      <c r="K115" s="53">
        <v>8</v>
      </c>
      <c r="L115" s="53">
        <v>0</v>
      </c>
      <c r="M115" s="53">
        <v>10</v>
      </c>
      <c r="N115" s="53">
        <f>SUM(F115:M115)</f>
        <v>39</v>
      </c>
      <c r="O115" s="53"/>
      <c r="P115" s="53"/>
      <c r="Q115" s="53"/>
      <c r="R115" s="53"/>
      <c r="S115" s="42" t="s">
        <v>436</v>
      </c>
    </row>
    <row r="116" spans="1:19" ht="30" customHeight="1" x14ac:dyDescent="0.25">
      <c r="A116" s="53" t="s">
        <v>259</v>
      </c>
      <c r="B116" s="53">
        <v>109</v>
      </c>
      <c r="C116" s="53" t="s">
        <v>715</v>
      </c>
      <c r="D116" s="73" t="s">
        <v>714</v>
      </c>
      <c r="E116" s="12">
        <v>7</v>
      </c>
      <c r="F116" s="65">
        <v>6</v>
      </c>
      <c r="G116" s="65">
        <v>0</v>
      </c>
      <c r="H116" s="80">
        <v>8</v>
      </c>
      <c r="I116" s="65">
        <v>6</v>
      </c>
      <c r="J116" s="65">
        <v>6</v>
      </c>
      <c r="K116" s="65">
        <v>8</v>
      </c>
      <c r="L116" s="65">
        <v>5</v>
      </c>
      <c r="M116" s="65">
        <v>0</v>
      </c>
      <c r="N116" s="65">
        <v>39</v>
      </c>
      <c r="O116" s="65"/>
      <c r="P116" s="53"/>
      <c r="Q116" s="53"/>
      <c r="R116" s="53"/>
      <c r="S116" s="65" t="s">
        <v>716</v>
      </c>
    </row>
    <row r="117" spans="1:19" ht="30" customHeight="1" x14ac:dyDescent="0.25">
      <c r="A117" s="53" t="s">
        <v>259</v>
      </c>
      <c r="B117" s="53">
        <v>110</v>
      </c>
      <c r="C117" s="42" t="s">
        <v>601</v>
      </c>
      <c r="D117" s="42" t="s">
        <v>595</v>
      </c>
      <c r="E117" s="16" t="s">
        <v>39</v>
      </c>
      <c r="F117" s="53">
        <v>8</v>
      </c>
      <c r="G117" s="53">
        <v>9</v>
      </c>
      <c r="H117" s="53">
        <v>6</v>
      </c>
      <c r="I117" s="53">
        <v>6</v>
      </c>
      <c r="J117" s="53">
        <v>0</v>
      </c>
      <c r="K117" s="53">
        <v>8</v>
      </c>
      <c r="L117" s="53">
        <v>0</v>
      </c>
      <c r="M117" s="53">
        <v>0</v>
      </c>
      <c r="N117" s="53">
        <v>37</v>
      </c>
      <c r="O117" s="53"/>
      <c r="P117" s="53"/>
      <c r="Q117" s="53"/>
      <c r="R117" s="53"/>
      <c r="S117" s="53" t="s">
        <v>596</v>
      </c>
    </row>
    <row r="118" spans="1:19" ht="30" customHeight="1" x14ac:dyDescent="0.25">
      <c r="A118" s="53" t="s">
        <v>259</v>
      </c>
      <c r="B118" s="53">
        <v>111</v>
      </c>
      <c r="C118" s="53" t="s">
        <v>336</v>
      </c>
      <c r="D118" s="53" t="s">
        <v>329</v>
      </c>
      <c r="E118" s="21" t="s">
        <v>76</v>
      </c>
      <c r="F118" s="53">
        <v>8</v>
      </c>
      <c r="G118" s="53">
        <v>6</v>
      </c>
      <c r="H118" s="53">
        <v>12</v>
      </c>
      <c r="I118" s="53">
        <v>3</v>
      </c>
      <c r="J118" s="53">
        <v>8</v>
      </c>
      <c r="K118" s="53">
        <v>0</v>
      </c>
      <c r="L118" s="53">
        <v>0</v>
      </c>
      <c r="M118" s="53">
        <v>0</v>
      </c>
      <c r="N118" s="53">
        <f>SUM(F118:M118)</f>
        <v>37</v>
      </c>
      <c r="O118" s="53"/>
      <c r="P118" s="53"/>
      <c r="Q118" s="53"/>
      <c r="R118" s="53"/>
      <c r="S118" s="53" t="s">
        <v>337</v>
      </c>
    </row>
    <row r="119" spans="1:19" ht="30" customHeight="1" x14ac:dyDescent="0.25">
      <c r="A119" s="53" t="s">
        <v>259</v>
      </c>
      <c r="B119" s="53">
        <v>112</v>
      </c>
      <c r="C119" s="53" t="s">
        <v>298</v>
      </c>
      <c r="D119" s="53" t="s">
        <v>285</v>
      </c>
      <c r="E119" s="21" t="s">
        <v>39</v>
      </c>
      <c r="F119" s="53">
        <v>8</v>
      </c>
      <c r="G119" s="53">
        <v>9</v>
      </c>
      <c r="H119" s="53">
        <v>4</v>
      </c>
      <c r="I119" s="53">
        <v>0</v>
      </c>
      <c r="J119" s="53">
        <v>6</v>
      </c>
      <c r="K119" s="53">
        <v>4</v>
      </c>
      <c r="L119" s="53">
        <v>0</v>
      </c>
      <c r="M119" s="53">
        <v>6</v>
      </c>
      <c r="N119" s="53">
        <f>SUM(F119:M119)</f>
        <v>37</v>
      </c>
      <c r="O119" s="53"/>
      <c r="P119" s="53"/>
      <c r="Q119" s="53"/>
      <c r="R119" s="53"/>
      <c r="S119" s="53" t="s">
        <v>286</v>
      </c>
    </row>
    <row r="120" spans="1:19" ht="30" customHeight="1" x14ac:dyDescent="0.25">
      <c r="A120" s="64" t="s">
        <v>16</v>
      </c>
      <c r="B120" s="53">
        <v>113</v>
      </c>
      <c r="C120" s="53" t="s">
        <v>566</v>
      </c>
      <c r="D120" s="64" t="s">
        <v>563</v>
      </c>
      <c r="E120" s="25">
        <v>7</v>
      </c>
      <c r="F120" s="64">
        <v>4</v>
      </c>
      <c r="G120" s="64">
        <v>12</v>
      </c>
      <c r="H120" s="64">
        <v>10</v>
      </c>
      <c r="I120" s="64">
        <v>2</v>
      </c>
      <c r="J120" s="64">
        <v>3</v>
      </c>
      <c r="K120" s="64">
        <v>4</v>
      </c>
      <c r="L120" s="64">
        <v>0</v>
      </c>
      <c r="M120" s="64">
        <v>0</v>
      </c>
      <c r="N120" s="64">
        <v>35</v>
      </c>
      <c r="O120" s="64"/>
      <c r="P120" s="64"/>
      <c r="Q120" s="64"/>
      <c r="R120" s="53"/>
      <c r="S120" s="64" t="s">
        <v>564</v>
      </c>
    </row>
    <row r="121" spans="1:19" ht="30" customHeight="1" x14ac:dyDescent="0.25">
      <c r="A121" s="53" t="s">
        <v>259</v>
      </c>
      <c r="B121" s="53">
        <v>114</v>
      </c>
      <c r="C121" s="53" t="s">
        <v>299</v>
      </c>
      <c r="D121" s="53" t="s">
        <v>285</v>
      </c>
      <c r="E121" s="21" t="s">
        <v>39</v>
      </c>
      <c r="F121" s="53">
        <v>4</v>
      </c>
      <c r="G121" s="53">
        <v>6</v>
      </c>
      <c r="H121" s="53">
        <v>10</v>
      </c>
      <c r="I121" s="53">
        <v>6</v>
      </c>
      <c r="J121" s="53">
        <v>0</v>
      </c>
      <c r="K121" s="53">
        <v>4</v>
      </c>
      <c r="L121" s="53">
        <v>5</v>
      </c>
      <c r="M121" s="53">
        <v>0</v>
      </c>
      <c r="N121" s="53">
        <f>SUM(F121:M121)</f>
        <v>35</v>
      </c>
      <c r="O121" s="53"/>
      <c r="P121" s="53"/>
      <c r="Q121" s="53"/>
      <c r="R121" s="53"/>
      <c r="S121" s="53" t="s">
        <v>286</v>
      </c>
    </row>
    <row r="122" spans="1:19" ht="30" customHeight="1" x14ac:dyDescent="0.25">
      <c r="A122" s="42" t="s">
        <v>259</v>
      </c>
      <c r="B122" s="53">
        <v>115</v>
      </c>
      <c r="C122" s="70" t="s">
        <v>559</v>
      </c>
      <c r="D122" s="65" t="s">
        <v>554</v>
      </c>
      <c r="E122" s="12" t="s">
        <v>39</v>
      </c>
      <c r="F122" s="42">
        <v>8</v>
      </c>
      <c r="G122" s="42">
        <v>6</v>
      </c>
      <c r="H122" s="71">
        <v>6</v>
      </c>
      <c r="I122" s="71">
        <v>1</v>
      </c>
      <c r="J122" s="71">
        <v>0</v>
      </c>
      <c r="K122" s="71">
        <v>8</v>
      </c>
      <c r="L122" s="71">
        <v>5</v>
      </c>
      <c r="M122" s="71">
        <v>0</v>
      </c>
      <c r="N122" s="53">
        <v>34</v>
      </c>
      <c r="O122" s="65"/>
      <c r="P122" s="53"/>
      <c r="Q122" s="69"/>
      <c r="R122" s="53"/>
      <c r="S122" s="42" t="s">
        <v>555</v>
      </c>
    </row>
    <row r="123" spans="1:19" ht="30" customHeight="1" x14ac:dyDescent="0.25">
      <c r="A123" s="53" t="s">
        <v>259</v>
      </c>
      <c r="B123" s="53">
        <v>116</v>
      </c>
      <c r="C123" s="53" t="s">
        <v>291</v>
      </c>
      <c r="D123" s="53" t="s">
        <v>285</v>
      </c>
      <c r="E123" s="21" t="s">
        <v>39</v>
      </c>
      <c r="F123" s="53">
        <v>8</v>
      </c>
      <c r="G123" s="53">
        <v>9</v>
      </c>
      <c r="H123" s="53">
        <v>6</v>
      </c>
      <c r="I123" s="53">
        <v>0</v>
      </c>
      <c r="J123" s="53">
        <v>0</v>
      </c>
      <c r="K123" s="53">
        <v>8</v>
      </c>
      <c r="L123" s="53">
        <v>0</v>
      </c>
      <c r="M123" s="53">
        <v>3</v>
      </c>
      <c r="N123" s="53">
        <f>SUM(F123:M123)</f>
        <v>34</v>
      </c>
      <c r="O123" s="53"/>
      <c r="P123" s="53"/>
      <c r="Q123" s="53"/>
      <c r="R123" s="53"/>
      <c r="S123" s="53" t="s">
        <v>286</v>
      </c>
    </row>
    <row r="124" spans="1:19" ht="30" customHeight="1" x14ac:dyDescent="0.25">
      <c r="A124" s="53" t="s">
        <v>259</v>
      </c>
      <c r="B124" s="53">
        <v>117</v>
      </c>
      <c r="C124" s="42" t="s">
        <v>704</v>
      </c>
      <c r="D124" s="53" t="s">
        <v>680</v>
      </c>
      <c r="E124" s="21">
        <v>7</v>
      </c>
      <c r="F124" s="53">
        <v>6</v>
      </c>
      <c r="G124" s="53">
        <v>9</v>
      </c>
      <c r="H124" s="53">
        <v>2</v>
      </c>
      <c r="I124" s="53">
        <v>3</v>
      </c>
      <c r="J124" s="53">
        <v>0</v>
      </c>
      <c r="K124" s="53">
        <v>4</v>
      </c>
      <c r="L124" s="53">
        <v>0</v>
      </c>
      <c r="M124" s="53">
        <v>9</v>
      </c>
      <c r="N124" s="53">
        <v>33</v>
      </c>
      <c r="O124" s="53"/>
      <c r="P124" s="53"/>
      <c r="Q124" s="53"/>
      <c r="R124" s="53"/>
      <c r="S124" s="42" t="s">
        <v>707</v>
      </c>
    </row>
    <row r="125" spans="1:19" ht="30" customHeight="1" x14ac:dyDescent="0.25">
      <c r="A125" s="53" t="s">
        <v>259</v>
      </c>
      <c r="B125" s="53">
        <v>118</v>
      </c>
      <c r="C125" s="69" t="s">
        <v>610</v>
      </c>
      <c r="D125" s="42" t="s">
        <v>595</v>
      </c>
      <c r="E125" s="16" t="s">
        <v>609</v>
      </c>
      <c r="F125" s="53">
        <v>4</v>
      </c>
      <c r="G125" s="53">
        <v>6</v>
      </c>
      <c r="H125" s="53">
        <v>6</v>
      </c>
      <c r="I125" s="53">
        <v>0</v>
      </c>
      <c r="J125" s="53">
        <v>6</v>
      </c>
      <c r="K125" s="53">
        <v>4</v>
      </c>
      <c r="L125" s="53">
        <v>6</v>
      </c>
      <c r="M125" s="53">
        <v>0</v>
      </c>
      <c r="N125" s="53">
        <v>32</v>
      </c>
      <c r="O125" s="53"/>
      <c r="P125" s="53"/>
      <c r="Q125" s="53"/>
      <c r="R125" s="53"/>
      <c r="S125" s="53" t="s">
        <v>596</v>
      </c>
    </row>
    <row r="126" spans="1:19" ht="30" customHeight="1" x14ac:dyDescent="0.25">
      <c r="A126" s="53" t="s">
        <v>259</v>
      </c>
      <c r="B126" s="53">
        <v>119</v>
      </c>
      <c r="C126" s="42" t="s">
        <v>599</v>
      </c>
      <c r="D126" s="42" t="s">
        <v>595</v>
      </c>
      <c r="E126" s="16" t="s">
        <v>39</v>
      </c>
      <c r="F126" s="53">
        <v>6</v>
      </c>
      <c r="G126" s="53">
        <v>12</v>
      </c>
      <c r="H126" s="53">
        <v>6</v>
      </c>
      <c r="I126" s="53">
        <v>0</v>
      </c>
      <c r="J126" s="53">
        <v>0</v>
      </c>
      <c r="K126" s="53">
        <v>4</v>
      </c>
      <c r="L126" s="53">
        <v>0</v>
      </c>
      <c r="M126" s="53">
        <v>3</v>
      </c>
      <c r="N126" s="53">
        <v>31</v>
      </c>
      <c r="O126" s="53"/>
      <c r="P126" s="53"/>
      <c r="Q126" s="53"/>
      <c r="R126" s="53"/>
      <c r="S126" s="53" t="s">
        <v>596</v>
      </c>
    </row>
    <row r="127" spans="1:19" ht="30" customHeight="1" x14ac:dyDescent="0.25">
      <c r="A127" s="42" t="s">
        <v>16</v>
      </c>
      <c r="B127" s="53">
        <v>120</v>
      </c>
      <c r="C127" s="53" t="s">
        <v>366</v>
      </c>
      <c r="D127" s="64" t="s">
        <v>358</v>
      </c>
      <c r="E127" s="12" t="s">
        <v>91</v>
      </c>
      <c r="F127" s="68">
        <v>10</v>
      </c>
      <c r="G127" s="53">
        <v>3</v>
      </c>
      <c r="H127" s="53">
        <v>4</v>
      </c>
      <c r="I127" s="53">
        <v>3</v>
      </c>
      <c r="J127" s="53">
        <v>6</v>
      </c>
      <c r="K127" s="53">
        <v>4</v>
      </c>
      <c r="L127" s="53">
        <v>0</v>
      </c>
      <c r="M127" s="53">
        <v>0</v>
      </c>
      <c r="N127" s="53">
        <v>30</v>
      </c>
      <c r="O127" s="53"/>
      <c r="P127" s="53"/>
      <c r="Q127" s="65"/>
      <c r="R127" s="53"/>
      <c r="S127" s="42" t="s">
        <v>366</v>
      </c>
    </row>
    <row r="128" spans="1:19" ht="30" customHeight="1" x14ac:dyDescent="0.25">
      <c r="A128" s="42" t="s">
        <v>16</v>
      </c>
      <c r="B128" s="53">
        <v>121</v>
      </c>
      <c r="C128" s="65" t="s">
        <v>368</v>
      </c>
      <c r="D128" s="64" t="s">
        <v>358</v>
      </c>
      <c r="E128" s="12" t="s">
        <v>91</v>
      </c>
      <c r="F128" s="68">
        <v>10</v>
      </c>
      <c r="G128" s="53">
        <v>3</v>
      </c>
      <c r="H128" s="53">
        <v>4</v>
      </c>
      <c r="I128" s="53">
        <v>3</v>
      </c>
      <c r="J128" s="53">
        <v>6</v>
      </c>
      <c r="K128" s="53">
        <v>4</v>
      </c>
      <c r="L128" s="53">
        <v>0</v>
      </c>
      <c r="M128" s="53">
        <v>0</v>
      </c>
      <c r="N128" s="53">
        <v>30</v>
      </c>
      <c r="O128" s="53"/>
      <c r="P128" s="53"/>
      <c r="Q128" s="65"/>
      <c r="R128" s="53"/>
      <c r="S128" s="42" t="s">
        <v>366</v>
      </c>
    </row>
    <row r="129" spans="1:19" ht="30" customHeight="1" x14ac:dyDescent="0.25">
      <c r="A129" s="42" t="s">
        <v>16</v>
      </c>
      <c r="B129" s="53">
        <v>122</v>
      </c>
      <c r="C129" s="70" t="s">
        <v>88</v>
      </c>
      <c r="D129" s="65" t="s">
        <v>80</v>
      </c>
      <c r="E129" s="12" t="s">
        <v>39</v>
      </c>
      <c r="F129" s="53">
        <v>4</v>
      </c>
      <c r="G129" s="53">
        <v>6</v>
      </c>
      <c r="H129" s="53">
        <v>4</v>
      </c>
      <c r="I129" s="53">
        <v>0</v>
      </c>
      <c r="J129" s="53">
        <v>6</v>
      </c>
      <c r="K129" s="53">
        <v>4</v>
      </c>
      <c r="L129" s="53">
        <v>0</v>
      </c>
      <c r="M129" s="53">
        <v>0</v>
      </c>
      <c r="N129" s="42">
        <f>SUM(F129:M129)</f>
        <v>24</v>
      </c>
      <c r="O129" s="65"/>
      <c r="P129" s="42"/>
      <c r="Q129" s="65"/>
      <c r="R129" s="53"/>
      <c r="S129" s="65" t="s">
        <v>81</v>
      </c>
    </row>
    <row r="130" spans="1:19" ht="30" customHeight="1" x14ac:dyDescent="0.25">
      <c r="A130" s="53" t="s">
        <v>259</v>
      </c>
      <c r="B130" s="53">
        <v>123</v>
      </c>
      <c r="C130" s="53" t="s">
        <v>295</v>
      </c>
      <c r="D130" s="53" t="s">
        <v>285</v>
      </c>
      <c r="E130" s="21" t="s">
        <v>39</v>
      </c>
      <c r="F130" s="53">
        <v>8</v>
      </c>
      <c r="G130" s="53">
        <v>9</v>
      </c>
      <c r="H130" s="53">
        <v>4</v>
      </c>
      <c r="I130" s="53">
        <v>0</v>
      </c>
      <c r="J130" s="53">
        <v>0</v>
      </c>
      <c r="K130" s="53">
        <v>0</v>
      </c>
      <c r="L130" s="53">
        <v>0</v>
      </c>
      <c r="M130" s="53">
        <v>3</v>
      </c>
      <c r="N130" s="53">
        <f>SUM(F130:M130)</f>
        <v>24</v>
      </c>
      <c r="O130" s="53"/>
      <c r="P130" s="53"/>
      <c r="Q130" s="53"/>
      <c r="R130" s="53"/>
      <c r="S130" s="53" t="s">
        <v>286</v>
      </c>
    </row>
    <row r="131" spans="1:19" ht="30" customHeight="1" x14ac:dyDescent="0.25">
      <c r="A131" s="65" t="s">
        <v>16</v>
      </c>
      <c r="B131" s="53">
        <v>124</v>
      </c>
      <c r="C131" s="65" t="s">
        <v>77</v>
      </c>
      <c r="D131" s="65" t="s">
        <v>67</v>
      </c>
      <c r="E131" s="12" t="s">
        <v>78</v>
      </c>
      <c r="F131" s="68">
        <v>2</v>
      </c>
      <c r="G131" s="68">
        <v>12</v>
      </c>
      <c r="H131" s="68">
        <v>4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18</v>
      </c>
      <c r="O131" s="65"/>
      <c r="P131" s="53"/>
      <c r="Q131" s="53"/>
      <c r="R131" s="53"/>
      <c r="S131" s="53" t="s">
        <v>69</v>
      </c>
    </row>
  </sheetData>
  <sortState ref="A8:S131">
    <sortCondition descending="1" ref="N8"/>
  </sortState>
  <mergeCells count="6">
    <mergeCell ref="A6:E6"/>
    <mergeCell ref="A1:S1"/>
    <mergeCell ref="A2:D2"/>
    <mergeCell ref="A3:D3"/>
    <mergeCell ref="A4:S4"/>
    <mergeCell ref="A5:S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abSelected="1" zoomScale="55" zoomScaleNormal="55" workbookViewId="0">
      <selection activeCell="M17" sqref="M17"/>
    </sheetView>
  </sheetViews>
  <sheetFormatPr defaultRowHeight="15" x14ac:dyDescent="0.25"/>
  <cols>
    <col min="1" max="1" width="18.85546875" customWidth="1"/>
    <col min="3" max="3" width="41.85546875" customWidth="1"/>
    <col min="4" max="4" width="29.42578125" customWidth="1"/>
    <col min="5" max="5" width="8.5703125" customWidth="1"/>
    <col min="18" max="18" width="15.140625" customWidth="1"/>
    <col min="19" max="19" width="16.42578125" customWidth="1"/>
    <col min="20" max="20" width="42.140625" customWidth="1"/>
  </cols>
  <sheetData>
    <row r="1" spans="1:20" ht="15.75" x14ac:dyDescent="0.25">
      <c r="A1" s="234" t="s">
        <v>777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ht="18.75" x14ac:dyDescent="0.3">
      <c r="A2" s="240" t="s">
        <v>778</v>
      </c>
      <c r="B2" s="240"/>
      <c r="C2" s="241"/>
      <c r="D2" s="1"/>
      <c r="E2" s="1"/>
      <c r="F2" s="1"/>
      <c r="G2" s="127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</row>
    <row r="3" spans="1:20" ht="18.75" x14ac:dyDescent="0.3">
      <c r="A3" s="240" t="s">
        <v>775</v>
      </c>
      <c r="B3" s="240"/>
      <c r="C3" s="24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</row>
    <row r="4" spans="1:20" ht="18.75" x14ac:dyDescent="0.25">
      <c r="A4" s="240" t="s">
        <v>750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ht="18.75" x14ac:dyDescent="0.25">
      <c r="A5" s="240" t="s">
        <v>59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6" spans="1:20" ht="18.75" x14ac:dyDescent="0.25">
      <c r="A6" s="239"/>
      <c r="B6" s="239"/>
      <c r="C6" s="239"/>
      <c r="D6" s="239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8"/>
      <c r="Q6" s="130"/>
      <c r="R6" s="131"/>
      <c r="S6" s="131"/>
      <c r="T6" s="132"/>
    </row>
    <row r="7" spans="1:20" ht="156.75" customHeight="1" x14ac:dyDescent="0.25">
      <c r="A7" s="133" t="s">
        <v>0</v>
      </c>
      <c r="B7" s="133" t="s">
        <v>1</v>
      </c>
      <c r="C7" s="133" t="s">
        <v>2</v>
      </c>
      <c r="D7" s="133" t="s">
        <v>3</v>
      </c>
      <c r="E7" s="133" t="s">
        <v>4</v>
      </c>
      <c r="F7" s="134" t="s">
        <v>5</v>
      </c>
      <c r="G7" s="134" t="s">
        <v>6</v>
      </c>
      <c r="H7" s="134" t="s">
        <v>7</v>
      </c>
      <c r="I7" s="134" t="s">
        <v>8</v>
      </c>
      <c r="J7" s="134" t="s">
        <v>22</v>
      </c>
      <c r="K7" s="134" t="s">
        <v>23</v>
      </c>
      <c r="L7" s="134" t="s">
        <v>24</v>
      </c>
      <c r="M7" s="134" t="s">
        <v>25</v>
      </c>
      <c r="N7" s="134" t="s">
        <v>26</v>
      </c>
      <c r="O7" s="134" t="s">
        <v>9</v>
      </c>
      <c r="P7" s="133" t="s">
        <v>10</v>
      </c>
      <c r="Q7" s="133" t="s">
        <v>11</v>
      </c>
      <c r="R7" s="133" t="s">
        <v>12</v>
      </c>
      <c r="S7" s="133" t="s">
        <v>13</v>
      </c>
      <c r="T7" s="133" t="s">
        <v>14</v>
      </c>
    </row>
    <row r="8" spans="1:20" ht="35.1" customHeight="1" x14ac:dyDescent="0.25">
      <c r="A8" s="187" t="s">
        <v>16</v>
      </c>
      <c r="B8" s="53">
        <v>13</v>
      </c>
      <c r="C8" s="187" t="s">
        <v>765</v>
      </c>
      <c r="D8" s="187" t="s">
        <v>766</v>
      </c>
      <c r="E8" s="149">
        <v>8</v>
      </c>
      <c r="F8" s="149">
        <v>12</v>
      </c>
      <c r="G8" s="149">
        <v>4</v>
      </c>
      <c r="H8" s="149">
        <v>4</v>
      </c>
      <c r="I8" s="149">
        <v>9</v>
      </c>
      <c r="J8" s="149">
        <v>18</v>
      </c>
      <c r="K8" s="149">
        <v>12</v>
      </c>
      <c r="L8" s="149">
        <v>1</v>
      </c>
      <c r="M8" s="149">
        <v>3</v>
      </c>
      <c r="N8" s="149">
        <v>24</v>
      </c>
      <c r="O8" s="149">
        <v>87</v>
      </c>
      <c r="P8" s="33"/>
      <c r="Q8" s="33"/>
      <c r="R8" s="65" t="s">
        <v>784</v>
      </c>
      <c r="S8" s="65"/>
      <c r="T8" s="187" t="s">
        <v>767</v>
      </c>
    </row>
    <row r="9" spans="1:20" ht="35.1" customHeight="1" x14ac:dyDescent="0.25"/>
    <row r="10" spans="1:20" ht="35.1" customHeight="1" x14ac:dyDescent="0.25"/>
    <row r="11" spans="1:20" ht="35.1" customHeight="1" x14ac:dyDescent="0.25"/>
    <row r="12" spans="1:20" ht="35.1" customHeight="1" x14ac:dyDescent="0.25"/>
    <row r="13" spans="1:20" ht="35.1" customHeight="1" x14ac:dyDescent="0.25"/>
    <row r="14" spans="1:20" ht="35.1" customHeight="1" x14ac:dyDescent="0.25"/>
    <row r="15" spans="1:20" ht="35.1" customHeight="1" x14ac:dyDescent="0.25"/>
    <row r="16" spans="1:20" ht="35.1" customHeight="1" x14ac:dyDescent="0.25"/>
    <row r="17" ht="35.1" customHeight="1" x14ac:dyDescent="0.25"/>
    <row r="18" ht="35.1" customHeight="1" x14ac:dyDescent="0.25"/>
    <row r="19" ht="35.1" customHeight="1" x14ac:dyDescent="0.25"/>
    <row r="20" ht="35.1" customHeight="1" x14ac:dyDescent="0.25"/>
    <row r="21" ht="35.1" customHeight="1" x14ac:dyDescent="0.25"/>
    <row r="22" ht="35.1" customHeight="1" x14ac:dyDescent="0.25"/>
    <row r="23" ht="35.1" customHeight="1" x14ac:dyDescent="0.25"/>
    <row r="24" ht="35.1" customHeight="1" x14ac:dyDescent="0.25"/>
    <row r="25" ht="35.1" customHeight="1" x14ac:dyDescent="0.25"/>
    <row r="26" ht="35.1" customHeight="1" x14ac:dyDescent="0.25"/>
    <row r="27" ht="35.1" customHeight="1" x14ac:dyDescent="0.25"/>
    <row r="28" ht="35.1" customHeight="1" x14ac:dyDescent="0.25"/>
    <row r="29" ht="35.1" customHeight="1" x14ac:dyDescent="0.25"/>
    <row r="30" ht="35.1" customHeight="1" x14ac:dyDescent="0.25"/>
    <row r="31" ht="35.1" customHeight="1" x14ac:dyDescent="0.25"/>
    <row r="32" ht="35.1" customHeight="1" x14ac:dyDescent="0.25"/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35.1" customHeight="1" x14ac:dyDescent="0.25"/>
    <row r="39" ht="35.1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  <row r="89" ht="35.1" customHeight="1" x14ac:dyDescent="0.25"/>
    <row r="90" ht="35.1" customHeight="1" x14ac:dyDescent="0.25"/>
    <row r="91" ht="35.1" customHeight="1" x14ac:dyDescent="0.25"/>
    <row r="92" ht="35.1" customHeight="1" x14ac:dyDescent="0.25"/>
    <row r="93" ht="35.1" customHeight="1" x14ac:dyDescent="0.25"/>
    <row r="94" ht="35.1" customHeight="1" x14ac:dyDescent="0.25"/>
    <row r="95" ht="35.1" customHeight="1" x14ac:dyDescent="0.25"/>
    <row r="96" ht="35.1" customHeight="1" x14ac:dyDescent="0.25"/>
    <row r="97" spans="22:22" ht="35.1" customHeight="1" x14ac:dyDescent="0.25"/>
    <row r="98" spans="22:22" ht="35.1" customHeight="1" x14ac:dyDescent="0.25"/>
    <row r="99" spans="22:22" ht="35.1" customHeight="1" x14ac:dyDescent="0.25">
      <c r="V99" s="28"/>
    </row>
    <row r="100" spans="22:22" ht="35.1" customHeight="1" x14ac:dyDescent="0.25">
      <c r="V100" s="28"/>
    </row>
    <row r="101" spans="22:22" ht="35.1" customHeight="1" x14ac:dyDescent="0.25">
      <c r="V101" s="28"/>
    </row>
    <row r="102" spans="22:22" ht="35.1" customHeight="1" x14ac:dyDescent="0.25">
      <c r="V102" s="28"/>
    </row>
    <row r="103" spans="22:22" ht="35.1" customHeight="1" x14ac:dyDescent="0.25">
      <c r="V103" s="28"/>
    </row>
    <row r="104" spans="22:22" ht="35.1" customHeight="1" x14ac:dyDescent="0.25">
      <c r="V104" s="28"/>
    </row>
    <row r="105" spans="22:22" ht="35.1" customHeight="1" x14ac:dyDescent="0.25">
      <c r="V105" s="28"/>
    </row>
    <row r="106" spans="22:22" ht="35.1" customHeight="1" x14ac:dyDescent="0.25">
      <c r="V106" s="28"/>
    </row>
    <row r="107" spans="22:22" ht="35.1" customHeight="1" x14ac:dyDescent="0.25">
      <c r="V107" s="28"/>
    </row>
    <row r="108" spans="22:22" ht="35.1" customHeight="1" x14ac:dyDescent="0.25"/>
    <row r="109" spans="22:22" ht="35.1" customHeight="1" x14ac:dyDescent="0.25"/>
    <row r="110" spans="22:22" ht="35.1" customHeight="1" x14ac:dyDescent="0.25"/>
    <row r="111" spans="22:22" ht="35.1" customHeight="1" x14ac:dyDescent="0.25"/>
    <row r="112" spans="22:2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</sheetData>
  <sortState ref="A8:T142">
    <sortCondition descending="1" ref="O8"/>
  </sortState>
  <mergeCells count="6">
    <mergeCell ref="A6:D6"/>
    <mergeCell ref="A1:T1"/>
    <mergeCell ref="A2:C2"/>
    <mergeCell ref="A3:C3"/>
    <mergeCell ref="A4:T4"/>
    <mergeCell ref="A5:T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opLeftCell="A124" zoomScale="55" zoomScaleNormal="55" workbookViewId="0">
      <selection activeCell="X118" sqref="X118"/>
    </sheetView>
  </sheetViews>
  <sheetFormatPr defaultRowHeight="15" x14ac:dyDescent="0.25"/>
  <cols>
    <col min="1" max="1" width="24.28515625" customWidth="1"/>
    <col min="3" max="3" width="26" customWidth="1"/>
    <col min="4" max="4" width="20.7109375" customWidth="1"/>
    <col min="17" max="17" width="15.5703125" customWidth="1"/>
    <col min="18" max="18" width="16.42578125" customWidth="1"/>
    <col min="19" max="19" width="34.85546875" style="30" customWidth="1"/>
  </cols>
  <sheetData>
    <row r="1" spans="1:19" ht="15.75" x14ac:dyDescent="0.25">
      <c r="A1" s="234" t="s">
        <v>779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18.75" x14ac:dyDescent="0.3">
      <c r="A2" s="234" t="s">
        <v>780</v>
      </c>
      <c r="B2" s="234"/>
      <c r="C2" s="235"/>
      <c r="D2" s="1"/>
      <c r="E2" s="1"/>
      <c r="F2" s="1"/>
      <c r="H2" s="2"/>
      <c r="I2" s="2"/>
      <c r="J2" s="2"/>
      <c r="K2" s="2"/>
      <c r="L2" s="2"/>
      <c r="M2" s="2"/>
      <c r="N2" s="10" t="s">
        <v>15</v>
      </c>
      <c r="O2" s="1"/>
      <c r="P2" s="1"/>
      <c r="Q2" s="1"/>
      <c r="R2" s="1"/>
      <c r="S2" s="29"/>
    </row>
    <row r="3" spans="1:19" ht="18.75" x14ac:dyDescent="0.3">
      <c r="A3" s="234" t="s">
        <v>775</v>
      </c>
      <c r="B3" s="234"/>
      <c r="C3" s="235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29"/>
    </row>
    <row r="4" spans="1:19" ht="15.75" x14ac:dyDescent="0.25">
      <c r="A4" s="234" t="s">
        <v>48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</row>
    <row r="5" spans="1:19" ht="15.75" x14ac:dyDescent="0.25">
      <c r="A5" s="234" t="s">
        <v>49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</row>
    <row r="6" spans="1:19" ht="15.75" x14ac:dyDescent="0.25">
      <c r="A6" s="233"/>
      <c r="B6" s="233"/>
      <c r="C6" s="233"/>
      <c r="D6" s="233"/>
      <c r="E6" s="11"/>
      <c r="F6" s="4"/>
      <c r="G6" s="4"/>
      <c r="H6" s="4"/>
      <c r="I6" s="4"/>
      <c r="J6" s="4"/>
      <c r="K6" s="4"/>
      <c r="L6" s="4"/>
      <c r="M6" s="4"/>
      <c r="N6" s="4"/>
      <c r="O6" s="11"/>
      <c r="P6" s="5"/>
      <c r="Q6" s="6"/>
      <c r="R6" s="6"/>
      <c r="S6" s="7"/>
    </row>
    <row r="7" spans="1:19" ht="35.1" customHeight="1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22</v>
      </c>
      <c r="K7" s="13" t="s">
        <v>23</v>
      </c>
      <c r="L7" s="13" t="s">
        <v>24</v>
      </c>
      <c r="M7" s="13" t="s">
        <v>25</v>
      </c>
      <c r="N7" s="13" t="s">
        <v>9</v>
      </c>
      <c r="O7" s="12" t="s">
        <v>10</v>
      </c>
      <c r="P7" s="12" t="s">
        <v>11</v>
      </c>
      <c r="Q7" s="12" t="s">
        <v>12</v>
      </c>
      <c r="R7" s="12" t="s">
        <v>13</v>
      </c>
      <c r="S7" s="12" t="s">
        <v>14</v>
      </c>
    </row>
    <row r="8" spans="1:19" ht="32.1" customHeight="1" x14ac:dyDescent="0.25">
      <c r="A8" s="33" t="s">
        <v>259</v>
      </c>
      <c r="B8" s="187">
        <v>2</v>
      </c>
      <c r="C8" s="187" t="s">
        <v>730</v>
      </c>
      <c r="D8" s="187" t="s">
        <v>727</v>
      </c>
      <c r="E8" s="149">
        <v>9</v>
      </c>
      <c r="F8" s="167">
        <v>12</v>
      </c>
      <c r="G8" s="167">
        <v>9</v>
      </c>
      <c r="H8" s="167">
        <v>8</v>
      </c>
      <c r="I8" s="167">
        <v>18</v>
      </c>
      <c r="J8" s="167">
        <v>8</v>
      </c>
      <c r="K8" s="167">
        <v>8</v>
      </c>
      <c r="L8" s="167">
        <v>7</v>
      </c>
      <c r="M8" s="167">
        <v>24</v>
      </c>
      <c r="N8" s="167">
        <v>94</v>
      </c>
      <c r="O8" s="197"/>
      <c r="P8" s="197"/>
      <c r="Q8" s="187" t="s">
        <v>783</v>
      </c>
      <c r="R8" s="187"/>
      <c r="S8" s="187" t="s">
        <v>728</v>
      </c>
    </row>
    <row r="9" spans="1:19" ht="32.1" customHeight="1" x14ac:dyDescent="0.25">
      <c r="A9" s="33" t="s">
        <v>16</v>
      </c>
      <c r="B9" s="187">
        <v>3</v>
      </c>
      <c r="C9" s="193" t="s">
        <v>207</v>
      </c>
      <c r="D9" s="187" t="s">
        <v>187</v>
      </c>
      <c r="E9" s="149" t="s">
        <v>44</v>
      </c>
      <c r="F9" s="176">
        <v>11</v>
      </c>
      <c r="G9" s="176">
        <v>6</v>
      </c>
      <c r="H9" s="176">
        <v>10</v>
      </c>
      <c r="I9" s="176">
        <v>18</v>
      </c>
      <c r="J9" s="176">
        <v>10</v>
      </c>
      <c r="K9" s="176">
        <v>8</v>
      </c>
      <c r="L9" s="176">
        <v>0</v>
      </c>
      <c r="M9" s="176">
        <v>24</v>
      </c>
      <c r="N9" s="161">
        <f>SUM(F9:M9)</f>
        <v>87</v>
      </c>
      <c r="O9" s="33"/>
      <c r="P9" s="187"/>
      <c r="Q9" s="187" t="s">
        <v>783</v>
      </c>
      <c r="R9" s="187"/>
      <c r="S9" s="36" t="s">
        <v>196</v>
      </c>
    </row>
    <row r="10" spans="1:19" ht="32.1" customHeight="1" x14ac:dyDescent="0.25">
      <c r="A10" s="187" t="s">
        <v>16</v>
      </c>
      <c r="B10" s="187">
        <v>4</v>
      </c>
      <c r="C10" s="198" t="s">
        <v>183</v>
      </c>
      <c r="D10" s="187" t="s">
        <v>142</v>
      </c>
      <c r="E10" s="176" t="s">
        <v>42</v>
      </c>
      <c r="F10" s="176">
        <v>9</v>
      </c>
      <c r="G10" s="176">
        <v>9</v>
      </c>
      <c r="H10" s="176">
        <v>8</v>
      </c>
      <c r="I10" s="176">
        <v>18</v>
      </c>
      <c r="J10" s="176">
        <v>6</v>
      </c>
      <c r="K10" s="176">
        <v>8</v>
      </c>
      <c r="L10" s="176">
        <v>5</v>
      </c>
      <c r="M10" s="176">
        <v>24</v>
      </c>
      <c r="N10" s="167">
        <f>SUM(F10:M10)</f>
        <v>87</v>
      </c>
      <c r="O10" s="36"/>
      <c r="P10" s="36"/>
      <c r="Q10" s="187" t="s">
        <v>783</v>
      </c>
      <c r="R10" s="187"/>
      <c r="S10" s="187" t="s">
        <v>143</v>
      </c>
    </row>
    <row r="11" spans="1:19" ht="32.1" customHeight="1" x14ac:dyDescent="0.25">
      <c r="A11" s="33" t="s">
        <v>259</v>
      </c>
      <c r="B11" s="187">
        <v>5</v>
      </c>
      <c r="C11" s="187" t="s">
        <v>731</v>
      </c>
      <c r="D11" s="187" t="s">
        <v>727</v>
      </c>
      <c r="E11" s="149">
        <v>9</v>
      </c>
      <c r="F11" s="167">
        <v>12</v>
      </c>
      <c r="G11" s="167">
        <v>9</v>
      </c>
      <c r="H11" s="167">
        <v>8</v>
      </c>
      <c r="I11" s="167">
        <v>18</v>
      </c>
      <c r="J11" s="167">
        <v>2</v>
      </c>
      <c r="K11" s="167">
        <v>8</v>
      </c>
      <c r="L11" s="167">
        <v>3</v>
      </c>
      <c r="M11" s="167">
        <v>24</v>
      </c>
      <c r="N11" s="167">
        <v>84</v>
      </c>
      <c r="O11" s="197"/>
      <c r="P11" s="197"/>
      <c r="Q11" s="187" t="s">
        <v>783</v>
      </c>
      <c r="R11" s="187"/>
      <c r="S11" s="187" t="s">
        <v>728</v>
      </c>
    </row>
    <row r="12" spans="1:19" ht="32.1" customHeight="1" x14ac:dyDescent="0.25">
      <c r="A12" s="33" t="s">
        <v>259</v>
      </c>
      <c r="B12" s="187">
        <v>6</v>
      </c>
      <c r="C12" s="187" t="s">
        <v>732</v>
      </c>
      <c r="D12" s="187" t="s">
        <v>727</v>
      </c>
      <c r="E12" s="149">
        <v>9</v>
      </c>
      <c r="F12" s="167">
        <v>10</v>
      </c>
      <c r="G12" s="167">
        <v>3</v>
      </c>
      <c r="H12" s="167">
        <v>9</v>
      </c>
      <c r="I12" s="167">
        <v>18</v>
      </c>
      <c r="J12" s="167">
        <v>4</v>
      </c>
      <c r="K12" s="167">
        <v>8</v>
      </c>
      <c r="L12" s="167">
        <v>5</v>
      </c>
      <c r="M12" s="167">
        <v>24</v>
      </c>
      <c r="N12" s="167">
        <v>81</v>
      </c>
      <c r="O12" s="197"/>
      <c r="P12" s="197"/>
      <c r="Q12" s="187" t="s">
        <v>783</v>
      </c>
      <c r="R12" s="187"/>
      <c r="S12" s="187" t="s">
        <v>728</v>
      </c>
    </row>
    <row r="13" spans="1:19" ht="32.1" customHeight="1" x14ac:dyDescent="0.25">
      <c r="A13" s="33" t="s">
        <v>16</v>
      </c>
      <c r="B13" s="187">
        <v>7</v>
      </c>
      <c r="C13" s="193" t="s">
        <v>202</v>
      </c>
      <c r="D13" s="187" t="s">
        <v>187</v>
      </c>
      <c r="E13" s="149" t="s">
        <v>46</v>
      </c>
      <c r="F13" s="176">
        <v>8</v>
      </c>
      <c r="G13" s="176">
        <v>9</v>
      </c>
      <c r="H13" s="176">
        <v>8</v>
      </c>
      <c r="I13" s="176">
        <v>18</v>
      </c>
      <c r="J13" s="176">
        <v>2</v>
      </c>
      <c r="K13" s="176">
        <v>8</v>
      </c>
      <c r="L13" s="176">
        <v>1</v>
      </c>
      <c r="M13" s="176">
        <v>24</v>
      </c>
      <c r="N13" s="161">
        <f>SUM(F13:M13)</f>
        <v>78</v>
      </c>
      <c r="O13" s="33"/>
      <c r="P13" s="187"/>
      <c r="Q13" s="187" t="s">
        <v>783</v>
      </c>
      <c r="R13" s="187"/>
      <c r="S13" s="36" t="s">
        <v>196</v>
      </c>
    </row>
    <row r="14" spans="1:19" ht="32.1" customHeight="1" x14ac:dyDescent="0.25">
      <c r="A14" s="33" t="s">
        <v>16</v>
      </c>
      <c r="B14" s="187">
        <v>8</v>
      </c>
      <c r="C14" s="187" t="s">
        <v>446</v>
      </c>
      <c r="D14" s="187" t="s">
        <v>400</v>
      </c>
      <c r="E14" s="176" t="s">
        <v>74</v>
      </c>
      <c r="F14" s="167">
        <v>7</v>
      </c>
      <c r="G14" s="167">
        <v>9</v>
      </c>
      <c r="H14" s="167">
        <v>8</v>
      </c>
      <c r="I14" s="167">
        <v>18</v>
      </c>
      <c r="J14" s="167">
        <v>4</v>
      </c>
      <c r="K14" s="167">
        <v>2</v>
      </c>
      <c r="L14" s="167">
        <v>6</v>
      </c>
      <c r="M14" s="167">
        <v>24</v>
      </c>
      <c r="N14" s="167">
        <f>SUM(F14:M14)</f>
        <v>78</v>
      </c>
      <c r="O14" s="187"/>
      <c r="P14" s="187"/>
      <c r="Q14" s="187" t="s">
        <v>783</v>
      </c>
      <c r="R14" s="187"/>
      <c r="S14" s="36" t="s">
        <v>445</v>
      </c>
    </row>
    <row r="15" spans="1:19" ht="32.1" customHeight="1" x14ac:dyDescent="0.25">
      <c r="A15" s="36" t="s">
        <v>16</v>
      </c>
      <c r="B15" s="187">
        <v>9</v>
      </c>
      <c r="C15" s="193" t="s">
        <v>106</v>
      </c>
      <c r="D15" s="187" t="s">
        <v>80</v>
      </c>
      <c r="E15" s="149" t="s">
        <v>46</v>
      </c>
      <c r="F15" s="149">
        <v>8</v>
      </c>
      <c r="G15" s="149">
        <v>3</v>
      </c>
      <c r="H15" s="149">
        <v>9</v>
      </c>
      <c r="I15" s="149">
        <v>10</v>
      </c>
      <c r="J15" s="149">
        <v>8</v>
      </c>
      <c r="K15" s="149">
        <v>8</v>
      </c>
      <c r="L15" s="149">
        <v>8</v>
      </c>
      <c r="M15" s="149">
        <v>24</v>
      </c>
      <c r="N15" s="149">
        <f>SUM(F15:M15)</f>
        <v>78</v>
      </c>
      <c r="O15" s="187"/>
      <c r="P15" s="36"/>
      <c r="Q15" s="187" t="s">
        <v>783</v>
      </c>
      <c r="R15" s="187"/>
      <c r="S15" s="187" t="s">
        <v>96</v>
      </c>
    </row>
    <row r="16" spans="1:19" ht="32.1" customHeight="1" x14ac:dyDescent="0.25">
      <c r="A16" s="33" t="s">
        <v>259</v>
      </c>
      <c r="B16" s="187">
        <v>10</v>
      </c>
      <c r="C16" s="33" t="s">
        <v>667</v>
      </c>
      <c r="D16" s="33" t="s">
        <v>662</v>
      </c>
      <c r="E16" s="161" t="s">
        <v>46</v>
      </c>
      <c r="F16" s="162">
        <v>7</v>
      </c>
      <c r="G16" s="162">
        <v>5</v>
      </c>
      <c r="H16" s="162">
        <v>8</v>
      </c>
      <c r="I16" s="162">
        <v>18</v>
      </c>
      <c r="J16" s="162">
        <v>10</v>
      </c>
      <c r="K16" s="162">
        <v>4</v>
      </c>
      <c r="L16" s="162">
        <v>2</v>
      </c>
      <c r="M16" s="162">
        <v>24</v>
      </c>
      <c r="N16" s="162">
        <v>78</v>
      </c>
      <c r="O16" s="37"/>
      <c r="P16" s="37"/>
      <c r="Q16" s="187" t="s">
        <v>783</v>
      </c>
      <c r="R16" s="187"/>
      <c r="S16" s="199" t="s">
        <v>670</v>
      </c>
    </row>
    <row r="17" spans="1:19" ht="32.1" customHeight="1" x14ac:dyDescent="0.25">
      <c r="A17" s="33" t="s">
        <v>16</v>
      </c>
      <c r="B17" s="187">
        <v>11</v>
      </c>
      <c r="C17" s="193" t="s">
        <v>206</v>
      </c>
      <c r="D17" s="187" t="s">
        <v>187</v>
      </c>
      <c r="E17" s="149" t="s">
        <v>44</v>
      </c>
      <c r="F17" s="176">
        <v>9</v>
      </c>
      <c r="G17" s="176">
        <v>9</v>
      </c>
      <c r="H17" s="176">
        <v>8</v>
      </c>
      <c r="I17" s="176">
        <v>14</v>
      </c>
      <c r="J17" s="176">
        <v>6</v>
      </c>
      <c r="K17" s="176">
        <v>4</v>
      </c>
      <c r="L17" s="176">
        <v>5</v>
      </c>
      <c r="M17" s="176">
        <v>22</v>
      </c>
      <c r="N17" s="161">
        <f>SUM(F17:M17)</f>
        <v>77</v>
      </c>
      <c r="O17" s="33"/>
      <c r="P17" s="187"/>
      <c r="Q17" s="33" t="s">
        <v>784</v>
      </c>
      <c r="R17" s="187"/>
      <c r="S17" s="36" t="s">
        <v>196</v>
      </c>
    </row>
    <row r="18" spans="1:19" ht="32.1" customHeight="1" x14ac:dyDescent="0.25">
      <c r="A18" s="36" t="s">
        <v>16</v>
      </c>
      <c r="B18" s="187">
        <v>12</v>
      </c>
      <c r="C18" s="187" t="s">
        <v>103</v>
      </c>
      <c r="D18" s="187" t="s">
        <v>80</v>
      </c>
      <c r="E18" s="149" t="s">
        <v>42</v>
      </c>
      <c r="F18" s="149">
        <v>7</v>
      </c>
      <c r="G18" s="149">
        <v>9</v>
      </c>
      <c r="H18" s="149">
        <v>9</v>
      </c>
      <c r="I18" s="149">
        <v>6</v>
      </c>
      <c r="J18" s="149">
        <v>8</v>
      </c>
      <c r="K18" s="149">
        <v>4</v>
      </c>
      <c r="L18" s="149">
        <v>9</v>
      </c>
      <c r="M18" s="149">
        <v>24</v>
      </c>
      <c r="N18" s="149">
        <f>SUM(F18:M18)</f>
        <v>76</v>
      </c>
      <c r="O18" s="187"/>
      <c r="P18" s="191"/>
      <c r="Q18" s="33" t="s">
        <v>784</v>
      </c>
      <c r="R18" s="187"/>
      <c r="S18" s="187" t="s">
        <v>96</v>
      </c>
    </row>
    <row r="19" spans="1:19" ht="32.1" customHeight="1" x14ac:dyDescent="0.25">
      <c r="A19" s="33" t="s">
        <v>16</v>
      </c>
      <c r="B19" s="187">
        <v>13</v>
      </c>
      <c r="C19" s="193" t="s">
        <v>203</v>
      </c>
      <c r="D19" s="187" t="s">
        <v>187</v>
      </c>
      <c r="E19" s="149" t="s">
        <v>42</v>
      </c>
      <c r="F19" s="176">
        <v>8</v>
      </c>
      <c r="G19" s="176">
        <v>9</v>
      </c>
      <c r="H19" s="176">
        <v>8</v>
      </c>
      <c r="I19" s="176">
        <v>18</v>
      </c>
      <c r="J19" s="176">
        <v>0</v>
      </c>
      <c r="K19" s="176">
        <v>8</v>
      </c>
      <c r="L19" s="176">
        <v>0</v>
      </c>
      <c r="M19" s="176">
        <v>24</v>
      </c>
      <c r="N19" s="161">
        <f>SUM(F19:M19)</f>
        <v>75</v>
      </c>
      <c r="O19" s="33"/>
      <c r="P19" s="187"/>
      <c r="Q19" s="33" t="s">
        <v>784</v>
      </c>
      <c r="R19" s="187"/>
      <c r="S19" s="36" t="s">
        <v>196</v>
      </c>
    </row>
    <row r="20" spans="1:19" ht="32.1" customHeight="1" x14ac:dyDescent="0.25">
      <c r="A20" s="187" t="s">
        <v>16</v>
      </c>
      <c r="B20" s="187">
        <v>14</v>
      </c>
      <c r="C20" s="200" t="s">
        <v>73</v>
      </c>
      <c r="D20" s="200" t="s">
        <v>67</v>
      </c>
      <c r="E20" s="175" t="s">
        <v>74</v>
      </c>
      <c r="F20" s="167">
        <v>4</v>
      </c>
      <c r="G20" s="167">
        <v>2</v>
      </c>
      <c r="H20" s="167">
        <v>14</v>
      </c>
      <c r="I20" s="167">
        <v>12</v>
      </c>
      <c r="J20" s="167">
        <v>8</v>
      </c>
      <c r="K20" s="167">
        <v>3</v>
      </c>
      <c r="L20" s="167">
        <v>7</v>
      </c>
      <c r="M20" s="167">
        <v>25</v>
      </c>
      <c r="N20" s="167">
        <v>75</v>
      </c>
      <c r="O20" s="192"/>
      <c r="P20" s="192"/>
      <c r="Q20" s="33" t="s">
        <v>784</v>
      </c>
      <c r="R20" s="187"/>
      <c r="S20" s="36" t="s">
        <v>69</v>
      </c>
    </row>
    <row r="21" spans="1:19" ht="32.1" customHeight="1" x14ac:dyDescent="0.25">
      <c r="A21" s="33" t="s">
        <v>259</v>
      </c>
      <c r="B21" s="187">
        <v>15</v>
      </c>
      <c r="C21" s="36" t="s">
        <v>669</v>
      </c>
      <c r="D21" s="33" t="s">
        <v>662</v>
      </c>
      <c r="E21" s="161" t="s">
        <v>46</v>
      </c>
      <c r="F21" s="162">
        <v>11</v>
      </c>
      <c r="G21" s="162">
        <v>9</v>
      </c>
      <c r="H21" s="162">
        <v>5</v>
      </c>
      <c r="I21" s="162">
        <v>18</v>
      </c>
      <c r="J21" s="162">
        <v>10</v>
      </c>
      <c r="K21" s="162">
        <v>8</v>
      </c>
      <c r="L21" s="162">
        <v>3</v>
      </c>
      <c r="M21" s="162">
        <v>10</v>
      </c>
      <c r="N21" s="162">
        <v>74</v>
      </c>
      <c r="O21" s="37"/>
      <c r="P21" s="37"/>
      <c r="Q21" s="33" t="s">
        <v>784</v>
      </c>
      <c r="R21" s="187"/>
      <c r="S21" s="36" t="s">
        <v>663</v>
      </c>
    </row>
    <row r="22" spans="1:19" ht="32.1" customHeight="1" x14ac:dyDescent="0.25">
      <c r="A22" s="187" t="s">
        <v>16</v>
      </c>
      <c r="B22" s="187">
        <v>16</v>
      </c>
      <c r="C22" s="200" t="s">
        <v>70</v>
      </c>
      <c r="D22" s="200" t="s">
        <v>67</v>
      </c>
      <c r="E22" s="149" t="s">
        <v>71</v>
      </c>
      <c r="F22" s="167">
        <v>4</v>
      </c>
      <c r="G22" s="167">
        <v>2</v>
      </c>
      <c r="H22" s="167">
        <v>14</v>
      </c>
      <c r="I22" s="167">
        <v>12</v>
      </c>
      <c r="J22" s="167">
        <v>6</v>
      </c>
      <c r="K22" s="167">
        <v>3</v>
      </c>
      <c r="L22" s="167">
        <v>7</v>
      </c>
      <c r="M22" s="167">
        <v>26</v>
      </c>
      <c r="N22" s="167">
        <v>74</v>
      </c>
      <c r="O22" s="192"/>
      <c r="P22" s="192"/>
      <c r="Q22" s="33" t="s">
        <v>784</v>
      </c>
      <c r="R22" s="187"/>
      <c r="S22" s="36" t="s">
        <v>69</v>
      </c>
    </row>
    <row r="23" spans="1:19" ht="32.1" customHeight="1" x14ac:dyDescent="0.25">
      <c r="A23" s="187" t="s">
        <v>16</v>
      </c>
      <c r="B23" s="187">
        <v>17</v>
      </c>
      <c r="C23" s="200" t="s">
        <v>72</v>
      </c>
      <c r="D23" s="200" t="s">
        <v>67</v>
      </c>
      <c r="E23" s="175" t="s">
        <v>71</v>
      </c>
      <c r="F23" s="167">
        <v>4</v>
      </c>
      <c r="G23" s="167">
        <v>2</v>
      </c>
      <c r="H23" s="167">
        <v>14</v>
      </c>
      <c r="I23" s="167">
        <v>12</v>
      </c>
      <c r="J23" s="167">
        <v>6</v>
      </c>
      <c r="K23" s="167">
        <v>3</v>
      </c>
      <c r="L23" s="167">
        <v>7</v>
      </c>
      <c r="M23" s="167">
        <v>26</v>
      </c>
      <c r="N23" s="167">
        <v>74</v>
      </c>
      <c r="O23" s="192"/>
      <c r="P23" s="192"/>
      <c r="Q23" s="33" t="s">
        <v>784</v>
      </c>
      <c r="R23" s="187"/>
      <c r="S23" s="36" t="s">
        <v>69</v>
      </c>
    </row>
    <row r="24" spans="1:19" ht="32.1" customHeight="1" x14ac:dyDescent="0.25">
      <c r="A24" s="33" t="s">
        <v>16</v>
      </c>
      <c r="B24" s="187">
        <v>18</v>
      </c>
      <c r="C24" s="36" t="s">
        <v>220</v>
      </c>
      <c r="D24" s="36" t="s">
        <v>217</v>
      </c>
      <c r="E24" s="176">
        <v>9</v>
      </c>
      <c r="F24" s="161">
        <v>9</v>
      </c>
      <c r="G24" s="161">
        <v>6</v>
      </c>
      <c r="H24" s="161">
        <v>9</v>
      </c>
      <c r="I24" s="161">
        <v>18</v>
      </c>
      <c r="J24" s="161">
        <v>6</v>
      </c>
      <c r="K24" s="161">
        <v>2</v>
      </c>
      <c r="L24" s="161">
        <v>3</v>
      </c>
      <c r="M24" s="161">
        <v>10</v>
      </c>
      <c r="N24" s="161">
        <v>73</v>
      </c>
      <c r="O24" s="33"/>
      <c r="P24" s="33"/>
      <c r="Q24" s="33" t="s">
        <v>784</v>
      </c>
      <c r="R24" s="187"/>
      <c r="S24" s="36" t="s">
        <v>228</v>
      </c>
    </row>
    <row r="25" spans="1:19" ht="32.1" customHeight="1" x14ac:dyDescent="0.25">
      <c r="A25" s="187" t="s">
        <v>16</v>
      </c>
      <c r="B25" s="187">
        <v>19</v>
      </c>
      <c r="C25" s="187" t="s">
        <v>580</v>
      </c>
      <c r="D25" s="190" t="s">
        <v>573</v>
      </c>
      <c r="E25" s="175">
        <v>9</v>
      </c>
      <c r="F25" s="167">
        <v>9</v>
      </c>
      <c r="G25" s="167">
        <v>0</v>
      </c>
      <c r="H25" s="167">
        <v>8</v>
      </c>
      <c r="I25" s="167">
        <v>18</v>
      </c>
      <c r="J25" s="167">
        <v>6</v>
      </c>
      <c r="K25" s="167">
        <v>8</v>
      </c>
      <c r="L25" s="167">
        <v>5</v>
      </c>
      <c r="M25" s="167">
        <v>18</v>
      </c>
      <c r="N25" s="175">
        <f>SUM(F25:M25)</f>
        <v>72</v>
      </c>
      <c r="O25" s="189"/>
      <c r="P25" s="189"/>
      <c r="Q25" s="33" t="s">
        <v>784</v>
      </c>
      <c r="R25" s="187"/>
      <c r="S25" s="187" t="s">
        <v>574</v>
      </c>
    </row>
    <row r="26" spans="1:19" ht="32.1" customHeight="1" x14ac:dyDescent="0.25">
      <c r="A26" s="187" t="s">
        <v>16</v>
      </c>
      <c r="B26" s="187">
        <v>20</v>
      </c>
      <c r="C26" s="36" t="s">
        <v>540</v>
      </c>
      <c r="D26" s="187" t="s">
        <v>527</v>
      </c>
      <c r="E26" s="149" t="s">
        <v>42</v>
      </c>
      <c r="F26" s="161">
        <v>7</v>
      </c>
      <c r="G26" s="161">
        <v>6</v>
      </c>
      <c r="H26" s="161">
        <v>9</v>
      </c>
      <c r="I26" s="161">
        <v>18</v>
      </c>
      <c r="J26" s="161">
        <v>6</v>
      </c>
      <c r="K26" s="161">
        <v>2</v>
      </c>
      <c r="L26" s="161">
        <v>0</v>
      </c>
      <c r="M26" s="161">
        <v>24</v>
      </c>
      <c r="N26" s="161">
        <f>SUM(F26:M26)</f>
        <v>72</v>
      </c>
      <c r="O26" s="33"/>
      <c r="P26" s="33"/>
      <c r="Q26" s="33" t="s">
        <v>784</v>
      </c>
      <c r="R26" s="187"/>
      <c r="S26" s="187" t="s">
        <v>528</v>
      </c>
    </row>
    <row r="27" spans="1:19" ht="32.1" customHeight="1" x14ac:dyDescent="0.25">
      <c r="A27" s="36" t="s">
        <v>16</v>
      </c>
      <c r="B27" s="187">
        <v>21</v>
      </c>
      <c r="C27" s="187" t="s">
        <v>95</v>
      </c>
      <c r="D27" s="187" t="s">
        <v>80</v>
      </c>
      <c r="E27" s="149" t="s">
        <v>46</v>
      </c>
      <c r="F27" s="149">
        <v>8</v>
      </c>
      <c r="G27" s="149">
        <v>2</v>
      </c>
      <c r="H27" s="149">
        <v>7</v>
      </c>
      <c r="I27" s="149">
        <v>10</v>
      </c>
      <c r="J27" s="149">
        <v>8</v>
      </c>
      <c r="K27" s="149">
        <v>4</v>
      </c>
      <c r="L27" s="149">
        <v>8</v>
      </c>
      <c r="M27" s="149">
        <v>24</v>
      </c>
      <c r="N27" s="149">
        <f>SUM(F27:M27)</f>
        <v>71</v>
      </c>
      <c r="O27" s="187"/>
      <c r="P27" s="187"/>
      <c r="Q27" s="33" t="s">
        <v>784</v>
      </c>
      <c r="R27" s="187"/>
      <c r="S27" s="187" t="s">
        <v>96</v>
      </c>
    </row>
    <row r="28" spans="1:19" ht="32.1" customHeight="1" x14ac:dyDescent="0.25">
      <c r="A28" s="33" t="s">
        <v>16</v>
      </c>
      <c r="B28" s="187">
        <v>22</v>
      </c>
      <c r="C28" s="36" t="s">
        <v>219</v>
      </c>
      <c r="D28" s="36" t="s">
        <v>217</v>
      </c>
      <c r="E28" s="176">
        <v>9</v>
      </c>
      <c r="F28" s="161">
        <v>9</v>
      </c>
      <c r="G28" s="161">
        <v>7</v>
      </c>
      <c r="H28" s="161">
        <v>9</v>
      </c>
      <c r="I28" s="161">
        <v>10</v>
      </c>
      <c r="J28" s="161">
        <v>4</v>
      </c>
      <c r="K28" s="161">
        <v>4</v>
      </c>
      <c r="L28" s="161">
        <v>7</v>
      </c>
      <c r="M28" s="161">
        <v>20</v>
      </c>
      <c r="N28" s="161">
        <v>70</v>
      </c>
      <c r="O28" s="33"/>
      <c r="P28" s="33"/>
      <c r="Q28" s="33" t="s">
        <v>784</v>
      </c>
      <c r="R28" s="187"/>
      <c r="S28" s="36" t="s">
        <v>228</v>
      </c>
    </row>
    <row r="29" spans="1:19" ht="32.1" customHeight="1" x14ac:dyDescent="0.25">
      <c r="A29" s="33" t="s">
        <v>259</v>
      </c>
      <c r="B29" s="187">
        <v>23</v>
      </c>
      <c r="C29" s="33" t="s">
        <v>510</v>
      </c>
      <c r="D29" s="33" t="s">
        <v>488</v>
      </c>
      <c r="E29" s="149" t="s">
        <v>343</v>
      </c>
      <c r="F29" s="161">
        <v>12</v>
      </c>
      <c r="G29" s="161">
        <v>3</v>
      </c>
      <c r="H29" s="161">
        <v>10</v>
      </c>
      <c r="I29" s="161">
        <v>18</v>
      </c>
      <c r="J29" s="161">
        <v>2</v>
      </c>
      <c r="K29" s="161">
        <v>2</v>
      </c>
      <c r="L29" s="161">
        <v>1</v>
      </c>
      <c r="M29" s="161">
        <v>22</v>
      </c>
      <c r="N29" s="161">
        <v>70</v>
      </c>
      <c r="O29" s="187"/>
      <c r="P29" s="187"/>
      <c r="Q29" s="33" t="s">
        <v>784</v>
      </c>
      <c r="R29" s="187"/>
      <c r="S29" s="36" t="s">
        <v>505</v>
      </c>
    </row>
    <row r="30" spans="1:19" ht="32.1" customHeight="1" x14ac:dyDescent="0.25">
      <c r="A30" s="36" t="s">
        <v>16</v>
      </c>
      <c r="B30" s="187">
        <v>24</v>
      </c>
      <c r="C30" s="187" t="s">
        <v>104</v>
      </c>
      <c r="D30" s="187" t="s">
        <v>80</v>
      </c>
      <c r="E30" s="149" t="s">
        <v>42</v>
      </c>
      <c r="F30" s="149">
        <v>6</v>
      </c>
      <c r="G30" s="149">
        <v>2</v>
      </c>
      <c r="H30" s="149">
        <v>8</v>
      </c>
      <c r="I30" s="149">
        <v>18</v>
      </c>
      <c r="J30" s="149">
        <v>8</v>
      </c>
      <c r="K30" s="149">
        <v>4</v>
      </c>
      <c r="L30" s="149">
        <v>8</v>
      </c>
      <c r="M30" s="149">
        <v>16</v>
      </c>
      <c r="N30" s="149">
        <f>SUM(F30:M30)</f>
        <v>70</v>
      </c>
      <c r="O30" s="187"/>
      <c r="P30" s="36"/>
      <c r="Q30" s="33" t="s">
        <v>784</v>
      </c>
      <c r="R30" s="187"/>
      <c r="S30" s="187" t="s">
        <v>96</v>
      </c>
    </row>
    <row r="31" spans="1:19" ht="32.1" customHeight="1" x14ac:dyDescent="0.25">
      <c r="A31" s="187" t="s">
        <v>259</v>
      </c>
      <c r="B31" s="187">
        <v>25</v>
      </c>
      <c r="C31" s="36" t="s">
        <v>266</v>
      </c>
      <c r="D31" s="187" t="s">
        <v>261</v>
      </c>
      <c r="E31" s="149">
        <v>9</v>
      </c>
      <c r="F31" s="167">
        <v>10</v>
      </c>
      <c r="G31" s="167">
        <v>9</v>
      </c>
      <c r="H31" s="167">
        <v>8</v>
      </c>
      <c r="I31" s="167">
        <v>6</v>
      </c>
      <c r="J31" s="167">
        <v>2</v>
      </c>
      <c r="K31" s="167">
        <v>8</v>
      </c>
      <c r="L31" s="167">
        <v>2</v>
      </c>
      <c r="M31" s="167">
        <v>24</v>
      </c>
      <c r="N31" s="149">
        <v>69</v>
      </c>
      <c r="O31" s="187"/>
      <c r="P31" s="33"/>
      <c r="Q31" s="33"/>
      <c r="R31" s="187"/>
      <c r="S31" s="187" t="s">
        <v>271</v>
      </c>
    </row>
    <row r="32" spans="1:19" ht="32.1" customHeight="1" x14ac:dyDescent="0.25">
      <c r="A32" s="33" t="s">
        <v>259</v>
      </c>
      <c r="B32" s="187">
        <v>26</v>
      </c>
      <c r="C32" s="33" t="s">
        <v>508</v>
      </c>
      <c r="D32" s="33" t="s">
        <v>488</v>
      </c>
      <c r="E32" s="161" t="s">
        <v>509</v>
      </c>
      <c r="F32" s="161">
        <v>8</v>
      </c>
      <c r="G32" s="161">
        <v>3</v>
      </c>
      <c r="H32" s="161">
        <v>9</v>
      </c>
      <c r="I32" s="161">
        <v>18</v>
      </c>
      <c r="J32" s="161">
        <v>2</v>
      </c>
      <c r="K32" s="161">
        <v>2</v>
      </c>
      <c r="L32" s="161">
        <v>3</v>
      </c>
      <c r="M32" s="161">
        <v>24</v>
      </c>
      <c r="N32" s="161">
        <v>69</v>
      </c>
      <c r="O32" s="33"/>
      <c r="P32" s="33"/>
      <c r="Q32" s="33"/>
      <c r="R32" s="187"/>
      <c r="S32" s="36" t="s">
        <v>505</v>
      </c>
    </row>
    <row r="33" spans="1:19" ht="32.1" customHeight="1" x14ac:dyDescent="0.25">
      <c r="A33" s="33" t="s">
        <v>259</v>
      </c>
      <c r="B33" s="187">
        <v>27</v>
      </c>
      <c r="C33" s="36" t="s">
        <v>624</v>
      </c>
      <c r="D33" s="36" t="s">
        <v>595</v>
      </c>
      <c r="E33" s="176" t="s">
        <v>180</v>
      </c>
      <c r="F33" s="161">
        <v>8</v>
      </c>
      <c r="G33" s="161">
        <v>2</v>
      </c>
      <c r="H33" s="161">
        <v>9</v>
      </c>
      <c r="I33" s="161">
        <v>10</v>
      </c>
      <c r="J33" s="161">
        <v>7</v>
      </c>
      <c r="K33" s="161">
        <v>8</v>
      </c>
      <c r="L33" s="161">
        <v>2</v>
      </c>
      <c r="M33" s="161">
        <v>22</v>
      </c>
      <c r="N33" s="161">
        <v>68</v>
      </c>
      <c r="O33" s="33"/>
      <c r="P33" s="33"/>
      <c r="Q33" s="33"/>
      <c r="R33" s="187"/>
      <c r="S33" s="36" t="s">
        <v>613</v>
      </c>
    </row>
    <row r="34" spans="1:19" ht="32.1" customHeight="1" x14ac:dyDescent="0.25">
      <c r="A34" s="33" t="s">
        <v>259</v>
      </c>
      <c r="B34" s="187">
        <v>28</v>
      </c>
      <c r="C34" s="36" t="s">
        <v>668</v>
      </c>
      <c r="D34" s="33" t="s">
        <v>662</v>
      </c>
      <c r="E34" s="161" t="s">
        <v>46</v>
      </c>
      <c r="F34" s="162">
        <v>8</v>
      </c>
      <c r="G34" s="162">
        <v>9</v>
      </c>
      <c r="H34" s="162">
        <v>8</v>
      </c>
      <c r="I34" s="162">
        <v>10</v>
      </c>
      <c r="J34" s="162">
        <v>3</v>
      </c>
      <c r="K34" s="162">
        <v>8</v>
      </c>
      <c r="L34" s="162">
        <v>0</v>
      </c>
      <c r="M34" s="162">
        <v>22</v>
      </c>
      <c r="N34" s="162">
        <v>68</v>
      </c>
      <c r="O34" s="37"/>
      <c r="P34" s="37"/>
      <c r="Q34" s="37"/>
      <c r="R34" s="187"/>
      <c r="S34" s="36" t="s">
        <v>663</v>
      </c>
    </row>
    <row r="35" spans="1:19" ht="32.1" customHeight="1" x14ac:dyDescent="0.25">
      <c r="A35" s="33" t="s">
        <v>16</v>
      </c>
      <c r="B35" s="187">
        <v>29</v>
      </c>
      <c r="C35" s="187" t="s">
        <v>448</v>
      </c>
      <c r="D35" s="187" t="s">
        <v>400</v>
      </c>
      <c r="E35" s="176" t="s">
        <v>74</v>
      </c>
      <c r="F35" s="167">
        <v>8</v>
      </c>
      <c r="G35" s="167">
        <v>6</v>
      </c>
      <c r="H35" s="167">
        <v>8</v>
      </c>
      <c r="I35" s="167">
        <v>10</v>
      </c>
      <c r="J35" s="167">
        <v>6</v>
      </c>
      <c r="K35" s="167">
        <v>2</v>
      </c>
      <c r="L35" s="167">
        <v>2</v>
      </c>
      <c r="M35" s="167">
        <v>24</v>
      </c>
      <c r="N35" s="167">
        <f>SUM(F35:M35)</f>
        <v>66</v>
      </c>
      <c r="O35" s="187"/>
      <c r="P35" s="187"/>
      <c r="Q35" s="187"/>
      <c r="R35" s="187"/>
      <c r="S35" s="36" t="s">
        <v>445</v>
      </c>
    </row>
    <row r="36" spans="1:19" ht="32.1" customHeight="1" x14ac:dyDescent="0.25">
      <c r="A36" s="33" t="s">
        <v>16</v>
      </c>
      <c r="B36" s="187">
        <v>30</v>
      </c>
      <c r="C36" s="33" t="s">
        <v>451</v>
      </c>
      <c r="D36" s="187" t="s">
        <v>400</v>
      </c>
      <c r="E36" s="161" t="s">
        <v>71</v>
      </c>
      <c r="F36" s="161">
        <v>7</v>
      </c>
      <c r="G36" s="161">
        <v>2</v>
      </c>
      <c r="H36" s="161">
        <v>6</v>
      </c>
      <c r="I36" s="161">
        <v>18</v>
      </c>
      <c r="J36" s="161">
        <v>0</v>
      </c>
      <c r="K36" s="161">
        <v>4</v>
      </c>
      <c r="L36" s="161">
        <v>7</v>
      </c>
      <c r="M36" s="161">
        <v>22</v>
      </c>
      <c r="N36" s="167">
        <f>SUM(F36:M36)</f>
        <v>66</v>
      </c>
      <c r="O36" s="33"/>
      <c r="P36" s="33"/>
      <c r="Q36" s="33"/>
      <c r="R36" s="187"/>
      <c r="S36" s="36" t="s">
        <v>445</v>
      </c>
    </row>
    <row r="37" spans="1:19" ht="32.1" customHeight="1" x14ac:dyDescent="0.25">
      <c r="A37" s="33" t="s">
        <v>16</v>
      </c>
      <c r="B37" s="187">
        <v>31</v>
      </c>
      <c r="C37" s="201" t="s">
        <v>449</v>
      </c>
      <c r="D37" s="187" t="s">
        <v>400</v>
      </c>
      <c r="E37" s="175" t="s">
        <v>71</v>
      </c>
      <c r="F37" s="167">
        <v>8</v>
      </c>
      <c r="G37" s="167">
        <v>3</v>
      </c>
      <c r="H37" s="167">
        <v>8</v>
      </c>
      <c r="I37" s="167">
        <v>18</v>
      </c>
      <c r="J37" s="167">
        <v>0</v>
      </c>
      <c r="K37" s="167">
        <v>8</v>
      </c>
      <c r="L37" s="167">
        <v>0</v>
      </c>
      <c r="M37" s="167">
        <v>20</v>
      </c>
      <c r="N37" s="167">
        <f>SUM(F37:M37)</f>
        <v>65</v>
      </c>
      <c r="O37" s="189"/>
      <c r="P37" s="189"/>
      <c r="Q37" s="191"/>
      <c r="R37" s="187"/>
      <c r="S37" s="36" t="s">
        <v>445</v>
      </c>
    </row>
    <row r="38" spans="1:19" ht="32.1" customHeight="1" x14ac:dyDescent="0.25">
      <c r="A38" s="33" t="s">
        <v>259</v>
      </c>
      <c r="B38" s="187">
        <v>32</v>
      </c>
      <c r="C38" s="36" t="s">
        <v>620</v>
      </c>
      <c r="D38" s="36" t="s">
        <v>595</v>
      </c>
      <c r="E38" s="176" t="s">
        <v>46</v>
      </c>
      <c r="F38" s="161">
        <v>5</v>
      </c>
      <c r="G38" s="161">
        <v>3</v>
      </c>
      <c r="H38" s="161">
        <v>7</v>
      </c>
      <c r="I38" s="161">
        <v>18</v>
      </c>
      <c r="J38" s="161">
        <v>6</v>
      </c>
      <c r="K38" s="161">
        <v>8</v>
      </c>
      <c r="L38" s="161">
        <v>3</v>
      </c>
      <c r="M38" s="161">
        <v>14</v>
      </c>
      <c r="N38" s="161">
        <v>64</v>
      </c>
      <c r="O38" s="33"/>
      <c r="P38" s="33"/>
      <c r="Q38" s="33"/>
      <c r="R38" s="187"/>
      <c r="S38" s="36" t="s">
        <v>613</v>
      </c>
    </row>
    <row r="39" spans="1:19" ht="32.1" customHeight="1" x14ac:dyDescent="0.25">
      <c r="A39" s="33" t="s">
        <v>16</v>
      </c>
      <c r="B39" s="187">
        <v>33</v>
      </c>
      <c r="C39" s="33" t="s">
        <v>452</v>
      </c>
      <c r="D39" s="187" t="s">
        <v>400</v>
      </c>
      <c r="E39" s="161" t="s">
        <v>71</v>
      </c>
      <c r="F39" s="161">
        <v>7</v>
      </c>
      <c r="G39" s="161">
        <v>2</v>
      </c>
      <c r="H39" s="161">
        <v>5</v>
      </c>
      <c r="I39" s="161">
        <v>15</v>
      </c>
      <c r="J39" s="161">
        <v>6</v>
      </c>
      <c r="K39" s="161">
        <v>4</v>
      </c>
      <c r="L39" s="161">
        <v>5</v>
      </c>
      <c r="M39" s="161">
        <v>20</v>
      </c>
      <c r="N39" s="167">
        <f>SUM(F39:M39)</f>
        <v>64</v>
      </c>
      <c r="O39" s="33"/>
      <c r="P39" s="33"/>
      <c r="Q39" s="33"/>
      <c r="R39" s="187"/>
      <c r="S39" s="36" t="s">
        <v>445</v>
      </c>
    </row>
    <row r="40" spans="1:19" ht="32.1" customHeight="1" x14ac:dyDescent="0.25">
      <c r="A40" s="187" t="s">
        <v>16</v>
      </c>
      <c r="B40" s="187">
        <v>34</v>
      </c>
      <c r="C40" s="187" t="s">
        <v>536</v>
      </c>
      <c r="D40" s="187" t="s">
        <v>527</v>
      </c>
      <c r="E40" s="149" t="s">
        <v>42</v>
      </c>
      <c r="F40" s="167">
        <v>6</v>
      </c>
      <c r="G40" s="167">
        <v>3</v>
      </c>
      <c r="H40" s="167">
        <v>10</v>
      </c>
      <c r="I40" s="167">
        <v>0</v>
      </c>
      <c r="J40" s="167">
        <v>10</v>
      </c>
      <c r="K40" s="167">
        <v>8</v>
      </c>
      <c r="L40" s="167">
        <v>2</v>
      </c>
      <c r="M40" s="161">
        <v>24</v>
      </c>
      <c r="N40" s="161">
        <f>SUM(F40:M40)</f>
        <v>63</v>
      </c>
      <c r="O40" s="187"/>
      <c r="P40" s="187"/>
      <c r="Q40" s="187"/>
      <c r="R40" s="187"/>
      <c r="S40" s="187" t="s">
        <v>528</v>
      </c>
    </row>
    <row r="41" spans="1:19" ht="32.1" customHeight="1" x14ac:dyDescent="0.25">
      <c r="A41" s="187" t="s">
        <v>16</v>
      </c>
      <c r="B41" s="187">
        <v>35</v>
      </c>
      <c r="C41" s="189" t="s">
        <v>537</v>
      </c>
      <c r="D41" s="187" t="s">
        <v>527</v>
      </c>
      <c r="E41" s="149" t="s">
        <v>42</v>
      </c>
      <c r="F41" s="167">
        <v>7</v>
      </c>
      <c r="G41" s="167">
        <v>4</v>
      </c>
      <c r="H41" s="167">
        <v>8</v>
      </c>
      <c r="I41" s="175">
        <v>14</v>
      </c>
      <c r="J41" s="175">
        <v>4</v>
      </c>
      <c r="K41" s="175">
        <v>2</v>
      </c>
      <c r="L41" s="175">
        <v>0</v>
      </c>
      <c r="M41" s="161">
        <v>24</v>
      </c>
      <c r="N41" s="161">
        <f>SUM(F41:M41)</f>
        <v>63</v>
      </c>
      <c r="O41" s="189"/>
      <c r="P41" s="189"/>
      <c r="Q41" s="191"/>
      <c r="R41" s="187"/>
      <c r="S41" s="187" t="s">
        <v>528</v>
      </c>
    </row>
    <row r="42" spans="1:19" ht="32.1" customHeight="1" x14ac:dyDescent="0.25">
      <c r="A42" s="33" t="s">
        <v>259</v>
      </c>
      <c r="B42" s="187">
        <v>36</v>
      </c>
      <c r="C42" s="36" t="s">
        <v>617</v>
      </c>
      <c r="D42" s="36" t="s">
        <v>595</v>
      </c>
      <c r="E42" s="176" t="s">
        <v>46</v>
      </c>
      <c r="F42" s="161">
        <v>8</v>
      </c>
      <c r="G42" s="161">
        <v>4</v>
      </c>
      <c r="H42" s="161">
        <v>7</v>
      </c>
      <c r="I42" s="161">
        <v>12</v>
      </c>
      <c r="J42" s="161">
        <v>5</v>
      </c>
      <c r="K42" s="161">
        <v>8</v>
      </c>
      <c r="L42" s="161">
        <v>3</v>
      </c>
      <c r="M42" s="161">
        <v>16</v>
      </c>
      <c r="N42" s="161">
        <v>63</v>
      </c>
      <c r="O42" s="33"/>
      <c r="P42" s="33"/>
      <c r="Q42" s="33"/>
      <c r="R42" s="187"/>
      <c r="S42" s="36" t="s">
        <v>613</v>
      </c>
    </row>
    <row r="43" spans="1:19" ht="32.1" customHeight="1" x14ac:dyDescent="0.25">
      <c r="A43" s="187" t="s">
        <v>16</v>
      </c>
      <c r="B43" s="187">
        <v>37</v>
      </c>
      <c r="C43" s="36" t="s">
        <v>218</v>
      </c>
      <c r="D43" s="36" t="s">
        <v>217</v>
      </c>
      <c r="E43" s="176">
        <v>9</v>
      </c>
      <c r="F43" s="176">
        <v>9</v>
      </c>
      <c r="G43" s="176">
        <v>7</v>
      </c>
      <c r="H43" s="176">
        <v>8</v>
      </c>
      <c r="I43" s="176">
        <v>6</v>
      </c>
      <c r="J43" s="176">
        <v>6</v>
      </c>
      <c r="K43" s="176">
        <v>4</v>
      </c>
      <c r="L43" s="176">
        <v>2</v>
      </c>
      <c r="M43" s="176">
        <v>20</v>
      </c>
      <c r="N43" s="167">
        <f>SUM(F43:M43)</f>
        <v>62</v>
      </c>
      <c r="O43" s="33"/>
      <c r="P43" s="33"/>
      <c r="Q43" s="33"/>
      <c r="R43" s="187"/>
      <c r="S43" s="36" t="s">
        <v>228</v>
      </c>
    </row>
    <row r="44" spans="1:19" ht="32.1" customHeight="1" x14ac:dyDescent="0.25">
      <c r="A44" s="33" t="s">
        <v>16</v>
      </c>
      <c r="B44" s="187">
        <v>38</v>
      </c>
      <c r="C44" s="187" t="s">
        <v>443</v>
      </c>
      <c r="D44" s="187" t="s">
        <v>400</v>
      </c>
      <c r="E44" s="176" t="s">
        <v>444</v>
      </c>
      <c r="F44" s="167">
        <v>7</v>
      </c>
      <c r="G44" s="167">
        <v>3</v>
      </c>
      <c r="H44" s="167">
        <v>8</v>
      </c>
      <c r="I44" s="167">
        <v>6</v>
      </c>
      <c r="J44" s="167">
        <v>6</v>
      </c>
      <c r="K44" s="167">
        <v>4</v>
      </c>
      <c r="L44" s="167">
        <v>6</v>
      </c>
      <c r="M44" s="167">
        <v>22</v>
      </c>
      <c r="N44" s="167">
        <f>SUM(F44:M44)</f>
        <v>62</v>
      </c>
      <c r="O44" s="187"/>
      <c r="P44" s="187"/>
      <c r="Q44" s="187"/>
      <c r="R44" s="187"/>
      <c r="S44" s="36" t="s">
        <v>445</v>
      </c>
    </row>
    <row r="45" spans="1:19" ht="32.1" customHeight="1" x14ac:dyDescent="0.25">
      <c r="A45" s="33" t="s">
        <v>259</v>
      </c>
      <c r="B45" s="187">
        <v>39</v>
      </c>
      <c r="C45" s="36" t="s">
        <v>615</v>
      </c>
      <c r="D45" s="36" t="s">
        <v>595</v>
      </c>
      <c r="E45" s="176" t="s">
        <v>42</v>
      </c>
      <c r="F45" s="161">
        <v>7</v>
      </c>
      <c r="G45" s="161">
        <v>3</v>
      </c>
      <c r="H45" s="161">
        <v>5</v>
      </c>
      <c r="I45" s="161">
        <v>18</v>
      </c>
      <c r="J45" s="161">
        <v>8</v>
      </c>
      <c r="K45" s="161">
        <v>4</v>
      </c>
      <c r="L45" s="161">
        <v>4</v>
      </c>
      <c r="M45" s="161">
        <v>12</v>
      </c>
      <c r="N45" s="161">
        <v>61</v>
      </c>
      <c r="O45" s="33"/>
      <c r="P45" s="33"/>
      <c r="Q45" s="33"/>
      <c r="R45" s="187"/>
      <c r="S45" s="36" t="s">
        <v>613</v>
      </c>
    </row>
    <row r="46" spans="1:19" ht="32.1" customHeight="1" x14ac:dyDescent="0.25">
      <c r="A46" s="33" t="s">
        <v>16</v>
      </c>
      <c r="B46" s="187">
        <v>40</v>
      </c>
      <c r="C46" s="36" t="s">
        <v>223</v>
      </c>
      <c r="D46" s="36" t="s">
        <v>217</v>
      </c>
      <c r="E46" s="176">
        <v>9</v>
      </c>
      <c r="F46" s="161">
        <v>10</v>
      </c>
      <c r="G46" s="161">
        <v>3</v>
      </c>
      <c r="H46" s="161">
        <v>8</v>
      </c>
      <c r="I46" s="161">
        <v>10</v>
      </c>
      <c r="J46" s="161">
        <v>6</v>
      </c>
      <c r="K46" s="161">
        <v>4</v>
      </c>
      <c r="L46" s="161">
        <v>0</v>
      </c>
      <c r="M46" s="161">
        <v>20</v>
      </c>
      <c r="N46" s="161">
        <v>61</v>
      </c>
      <c r="O46" s="33"/>
      <c r="P46" s="33"/>
      <c r="Q46" s="33"/>
      <c r="R46" s="187"/>
      <c r="S46" s="36" t="s">
        <v>228</v>
      </c>
    </row>
    <row r="47" spans="1:19" ht="32.1" customHeight="1" x14ac:dyDescent="0.25">
      <c r="A47" s="33" t="s">
        <v>259</v>
      </c>
      <c r="B47" s="187">
        <v>41</v>
      </c>
      <c r="C47" s="36" t="s">
        <v>621</v>
      </c>
      <c r="D47" s="36" t="s">
        <v>595</v>
      </c>
      <c r="E47" s="176" t="s">
        <v>44</v>
      </c>
      <c r="F47" s="161">
        <v>9</v>
      </c>
      <c r="G47" s="161">
        <v>6</v>
      </c>
      <c r="H47" s="161">
        <v>6</v>
      </c>
      <c r="I47" s="161">
        <v>6</v>
      </c>
      <c r="J47" s="161">
        <v>6</v>
      </c>
      <c r="K47" s="161">
        <v>8</v>
      </c>
      <c r="L47" s="161">
        <v>0</v>
      </c>
      <c r="M47" s="161">
        <v>20</v>
      </c>
      <c r="N47" s="161">
        <v>61</v>
      </c>
      <c r="O47" s="33"/>
      <c r="P47" s="33"/>
      <c r="Q47" s="33"/>
      <c r="R47" s="187"/>
      <c r="S47" s="36" t="s">
        <v>613</v>
      </c>
    </row>
    <row r="48" spans="1:19" ht="32.1" customHeight="1" x14ac:dyDescent="0.25">
      <c r="A48" s="33" t="s">
        <v>259</v>
      </c>
      <c r="B48" s="187">
        <v>42</v>
      </c>
      <c r="C48" s="36" t="s">
        <v>625</v>
      </c>
      <c r="D48" s="36" t="s">
        <v>595</v>
      </c>
      <c r="E48" s="176" t="s">
        <v>180</v>
      </c>
      <c r="F48" s="161">
        <v>7</v>
      </c>
      <c r="G48" s="161">
        <v>6</v>
      </c>
      <c r="H48" s="161">
        <v>8</v>
      </c>
      <c r="I48" s="161">
        <v>6</v>
      </c>
      <c r="J48" s="161">
        <v>4</v>
      </c>
      <c r="K48" s="161">
        <v>8</v>
      </c>
      <c r="L48" s="161">
        <v>6</v>
      </c>
      <c r="M48" s="161">
        <v>16</v>
      </c>
      <c r="N48" s="161">
        <v>61</v>
      </c>
      <c r="O48" s="33"/>
      <c r="P48" s="33"/>
      <c r="Q48" s="33"/>
      <c r="R48" s="187"/>
      <c r="S48" s="36" t="s">
        <v>613</v>
      </c>
    </row>
    <row r="49" spans="1:19" ht="32.1" customHeight="1" x14ac:dyDescent="0.25">
      <c r="A49" s="33" t="s">
        <v>259</v>
      </c>
      <c r="B49" s="187">
        <v>43</v>
      </c>
      <c r="C49" s="36" t="s">
        <v>691</v>
      </c>
      <c r="D49" s="33" t="s">
        <v>680</v>
      </c>
      <c r="E49" s="161">
        <v>9</v>
      </c>
      <c r="F49" s="161">
        <v>8</v>
      </c>
      <c r="G49" s="161">
        <v>3</v>
      </c>
      <c r="H49" s="161">
        <v>8</v>
      </c>
      <c r="I49" s="161">
        <v>18</v>
      </c>
      <c r="J49" s="161">
        <v>0</v>
      </c>
      <c r="K49" s="161">
        <v>4</v>
      </c>
      <c r="L49" s="161">
        <v>0</v>
      </c>
      <c r="M49" s="161">
        <v>20</v>
      </c>
      <c r="N49" s="161">
        <v>61</v>
      </c>
      <c r="O49" s="33"/>
      <c r="P49" s="33"/>
      <c r="Q49" s="33"/>
      <c r="R49" s="187"/>
      <c r="S49" s="36" t="s">
        <v>688</v>
      </c>
    </row>
    <row r="50" spans="1:19" ht="32.1" customHeight="1" x14ac:dyDescent="0.25">
      <c r="A50" s="36" t="s">
        <v>16</v>
      </c>
      <c r="B50" s="187">
        <v>44</v>
      </c>
      <c r="C50" s="187" t="s">
        <v>100</v>
      </c>
      <c r="D50" s="187" t="s">
        <v>80</v>
      </c>
      <c r="E50" s="149" t="s">
        <v>42</v>
      </c>
      <c r="F50" s="149">
        <v>7</v>
      </c>
      <c r="G50" s="149">
        <v>2</v>
      </c>
      <c r="H50" s="149">
        <v>8</v>
      </c>
      <c r="I50" s="149">
        <v>16</v>
      </c>
      <c r="J50" s="149">
        <v>6</v>
      </c>
      <c r="K50" s="149">
        <v>8</v>
      </c>
      <c r="L50" s="149">
        <v>5</v>
      </c>
      <c r="M50" s="149">
        <v>8</v>
      </c>
      <c r="N50" s="149">
        <f>SUM(F50:M50)</f>
        <v>60</v>
      </c>
      <c r="O50" s="187"/>
      <c r="P50" s="187"/>
      <c r="Q50" s="33"/>
      <c r="R50" s="187"/>
      <c r="S50" s="187" t="s">
        <v>96</v>
      </c>
    </row>
    <row r="51" spans="1:19" ht="32.1" customHeight="1" x14ac:dyDescent="0.25">
      <c r="A51" s="187" t="s">
        <v>16</v>
      </c>
      <c r="B51" s="187">
        <v>45</v>
      </c>
      <c r="C51" s="33" t="s">
        <v>51</v>
      </c>
      <c r="D51" s="187" t="s">
        <v>17</v>
      </c>
      <c r="E51" s="175" t="s">
        <v>46</v>
      </c>
      <c r="F51" s="167">
        <v>7</v>
      </c>
      <c r="G51" s="167">
        <v>3</v>
      </c>
      <c r="H51" s="167">
        <v>8</v>
      </c>
      <c r="I51" s="167">
        <v>0</v>
      </c>
      <c r="J51" s="167">
        <v>4</v>
      </c>
      <c r="K51" s="167">
        <v>8</v>
      </c>
      <c r="L51" s="167">
        <v>4</v>
      </c>
      <c r="M51" s="167">
        <v>26</v>
      </c>
      <c r="N51" s="175">
        <f>SUM(F51:M51)</f>
        <v>60</v>
      </c>
      <c r="O51" s="189"/>
      <c r="P51" s="189"/>
      <c r="Q51" s="191"/>
      <c r="R51" s="187"/>
      <c r="S51" s="187" t="s">
        <v>53</v>
      </c>
    </row>
    <row r="52" spans="1:19" ht="32.1" customHeight="1" x14ac:dyDescent="0.25">
      <c r="A52" s="36" t="s">
        <v>16</v>
      </c>
      <c r="B52" s="187">
        <v>46</v>
      </c>
      <c r="C52" s="187" t="s">
        <v>102</v>
      </c>
      <c r="D52" s="187" t="s">
        <v>80</v>
      </c>
      <c r="E52" s="149" t="s">
        <v>42</v>
      </c>
      <c r="F52" s="149">
        <v>5</v>
      </c>
      <c r="G52" s="149">
        <v>2</v>
      </c>
      <c r="H52" s="149">
        <v>7</v>
      </c>
      <c r="I52" s="149">
        <v>4</v>
      </c>
      <c r="J52" s="149">
        <v>6</v>
      </c>
      <c r="K52" s="149">
        <v>4</v>
      </c>
      <c r="L52" s="149">
        <v>8</v>
      </c>
      <c r="M52" s="149">
        <v>24</v>
      </c>
      <c r="N52" s="149">
        <f>SUM(F52:M52)</f>
        <v>60</v>
      </c>
      <c r="O52" s="187"/>
      <c r="P52" s="187"/>
      <c r="Q52" s="187"/>
      <c r="R52" s="187"/>
      <c r="S52" s="187" t="s">
        <v>96</v>
      </c>
    </row>
    <row r="53" spans="1:19" ht="32.1" customHeight="1" x14ac:dyDescent="0.25">
      <c r="A53" s="33" t="s">
        <v>259</v>
      </c>
      <c r="B53" s="187">
        <v>47</v>
      </c>
      <c r="C53" s="36" t="s">
        <v>623</v>
      </c>
      <c r="D53" s="36" t="s">
        <v>595</v>
      </c>
      <c r="E53" s="176" t="s">
        <v>44</v>
      </c>
      <c r="F53" s="161">
        <v>10</v>
      </c>
      <c r="G53" s="161">
        <v>6</v>
      </c>
      <c r="H53" s="161">
        <v>10</v>
      </c>
      <c r="I53" s="161">
        <v>12</v>
      </c>
      <c r="J53" s="161">
        <v>2</v>
      </c>
      <c r="K53" s="161">
        <v>4</v>
      </c>
      <c r="L53" s="161">
        <v>2</v>
      </c>
      <c r="M53" s="161">
        <v>14</v>
      </c>
      <c r="N53" s="161">
        <v>60</v>
      </c>
      <c r="O53" s="33"/>
      <c r="P53" s="33"/>
      <c r="Q53" s="33"/>
      <c r="R53" s="187"/>
      <c r="S53" s="36" t="s">
        <v>613</v>
      </c>
    </row>
    <row r="54" spans="1:19" ht="32.1" customHeight="1" x14ac:dyDescent="0.25">
      <c r="A54" s="36" t="s">
        <v>16</v>
      </c>
      <c r="B54" s="187">
        <v>48</v>
      </c>
      <c r="C54" s="33" t="s">
        <v>322</v>
      </c>
      <c r="D54" s="36" t="s">
        <v>314</v>
      </c>
      <c r="E54" s="176">
        <v>9</v>
      </c>
      <c r="F54" s="176">
        <v>7</v>
      </c>
      <c r="G54" s="176">
        <v>2</v>
      </c>
      <c r="H54" s="176">
        <v>7</v>
      </c>
      <c r="I54" s="176">
        <v>10</v>
      </c>
      <c r="J54" s="176">
        <v>0</v>
      </c>
      <c r="K54" s="176">
        <v>4</v>
      </c>
      <c r="L54" s="176">
        <v>7</v>
      </c>
      <c r="M54" s="176">
        <v>22</v>
      </c>
      <c r="N54" s="176">
        <f>SUM(F54:M54)</f>
        <v>59</v>
      </c>
      <c r="O54" s="36"/>
      <c r="P54" s="36"/>
      <c r="Q54" s="36"/>
      <c r="R54" s="187"/>
      <c r="S54" s="36" t="s">
        <v>315</v>
      </c>
    </row>
    <row r="55" spans="1:19" ht="32.1" customHeight="1" x14ac:dyDescent="0.25">
      <c r="A55" s="187" t="s">
        <v>16</v>
      </c>
      <c r="B55" s="187">
        <v>49</v>
      </c>
      <c r="C55" s="36" t="s">
        <v>43</v>
      </c>
      <c r="D55" s="187" t="s">
        <v>17</v>
      </c>
      <c r="E55" s="149" t="s">
        <v>44</v>
      </c>
      <c r="F55" s="167">
        <v>9</v>
      </c>
      <c r="G55" s="167">
        <v>9</v>
      </c>
      <c r="H55" s="167">
        <v>7</v>
      </c>
      <c r="I55" s="167">
        <v>4</v>
      </c>
      <c r="J55" s="167">
        <v>2</v>
      </c>
      <c r="K55" s="167">
        <v>4</v>
      </c>
      <c r="L55" s="167">
        <v>0</v>
      </c>
      <c r="M55" s="167">
        <v>24</v>
      </c>
      <c r="N55" s="167">
        <f>SUM(F55:M55)</f>
        <v>59</v>
      </c>
      <c r="O55" s="187"/>
      <c r="P55" s="187"/>
      <c r="Q55" s="188"/>
      <c r="R55" s="187"/>
      <c r="S55" s="187" t="s">
        <v>32</v>
      </c>
    </row>
    <row r="56" spans="1:19" ht="32.1" customHeight="1" x14ac:dyDescent="0.25">
      <c r="A56" s="33" t="s">
        <v>259</v>
      </c>
      <c r="B56" s="187">
        <v>50</v>
      </c>
      <c r="C56" s="36" t="s">
        <v>618</v>
      </c>
      <c r="D56" s="36" t="s">
        <v>595</v>
      </c>
      <c r="E56" s="176" t="s">
        <v>46</v>
      </c>
      <c r="F56" s="167">
        <v>8</v>
      </c>
      <c r="G56" s="167">
        <v>3</v>
      </c>
      <c r="H56" s="167">
        <v>7</v>
      </c>
      <c r="I56" s="167">
        <v>14</v>
      </c>
      <c r="J56" s="167">
        <v>10</v>
      </c>
      <c r="K56" s="167">
        <v>4</v>
      </c>
      <c r="L56" s="167">
        <v>7</v>
      </c>
      <c r="M56" s="167">
        <v>6</v>
      </c>
      <c r="N56" s="167">
        <v>59</v>
      </c>
      <c r="O56" s="192"/>
      <c r="P56" s="187"/>
      <c r="Q56" s="187"/>
      <c r="R56" s="187"/>
      <c r="S56" s="36" t="s">
        <v>613</v>
      </c>
    </row>
    <row r="57" spans="1:19" ht="32.1" customHeight="1" x14ac:dyDescent="0.25">
      <c r="A57" s="202" t="s">
        <v>16</v>
      </c>
      <c r="B57" s="187">
        <v>51</v>
      </c>
      <c r="C57" s="36" t="s">
        <v>227</v>
      </c>
      <c r="D57" s="36" t="s">
        <v>217</v>
      </c>
      <c r="E57" s="176">
        <v>9</v>
      </c>
      <c r="F57" s="161">
        <v>6</v>
      </c>
      <c r="G57" s="161">
        <v>3</v>
      </c>
      <c r="H57" s="161">
        <v>8</v>
      </c>
      <c r="I57" s="161">
        <v>18</v>
      </c>
      <c r="J57" s="161">
        <v>2</v>
      </c>
      <c r="K57" s="161">
        <v>0</v>
      </c>
      <c r="L57" s="161">
        <v>0</v>
      </c>
      <c r="M57" s="161">
        <v>22</v>
      </c>
      <c r="N57" s="161">
        <v>59</v>
      </c>
      <c r="O57" s="33"/>
      <c r="P57" s="33"/>
      <c r="Q57" s="33"/>
      <c r="R57" s="187"/>
      <c r="S57" s="36" t="s">
        <v>228</v>
      </c>
    </row>
    <row r="58" spans="1:19" ht="32.1" customHeight="1" x14ac:dyDescent="0.25">
      <c r="A58" s="187" t="s">
        <v>16</v>
      </c>
      <c r="B58" s="187">
        <v>52</v>
      </c>
      <c r="C58" s="198" t="s">
        <v>179</v>
      </c>
      <c r="D58" s="187" t="s">
        <v>142</v>
      </c>
      <c r="E58" s="149" t="s">
        <v>180</v>
      </c>
      <c r="F58" s="167">
        <v>9</v>
      </c>
      <c r="G58" s="167">
        <v>0</v>
      </c>
      <c r="H58" s="167">
        <v>9</v>
      </c>
      <c r="I58" s="167">
        <v>8</v>
      </c>
      <c r="J58" s="167">
        <v>7</v>
      </c>
      <c r="K58" s="167">
        <v>8</v>
      </c>
      <c r="L58" s="167">
        <v>4</v>
      </c>
      <c r="M58" s="167">
        <v>14</v>
      </c>
      <c r="N58" s="167">
        <f>SUM(F58:M58)</f>
        <v>59</v>
      </c>
      <c r="O58" s="187"/>
      <c r="P58" s="187"/>
      <c r="Q58" s="187"/>
      <c r="R58" s="187"/>
      <c r="S58" s="187" t="s">
        <v>143</v>
      </c>
    </row>
    <row r="59" spans="1:19" ht="32.1" customHeight="1" x14ac:dyDescent="0.25">
      <c r="A59" s="33" t="s">
        <v>259</v>
      </c>
      <c r="B59" s="187">
        <v>53</v>
      </c>
      <c r="C59" s="36" t="s">
        <v>692</v>
      </c>
      <c r="D59" s="33" t="s">
        <v>680</v>
      </c>
      <c r="E59" s="161">
        <v>9</v>
      </c>
      <c r="F59" s="161">
        <v>8</v>
      </c>
      <c r="G59" s="161">
        <v>3</v>
      </c>
      <c r="H59" s="161">
        <v>5</v>
      </c>
      <c r="I59" s="161">
        <v>18</v>
      </c>
      <c r="J59" s="161">
        <v>4</v>
      </c>
      <c r="K59" s="161">
        <v>4</v>
      </c>
      <c r="L59" s="161">
        <v>2</v>
      </c>
      <c r="M59" s="161">
        <v>14</v>
      </c>
      <c r="N59" s="161">
        <v>58</v>
      </c>
      <c r="O59" s="33"/>
      <c r="P59" s="33"/>
      <c r="Q59" s="33"/>
      <c r="R59" s="187"/>
      <c r="S59" s="36" t="s">
        <v>688</v>
      </c>
    </row>
    <row r="60" spans="1:19" ht="32.1" customHeight="1" x14ac:dyDescent="0.25">
      <c r="A60" s="33" t="s">
        <v>259</v>
      </c>
      <c r="B60" s="187">
        <v>54</v>
      </c>
      <c r="C60" s="33" t="s">
        <v>506</v>
      </c>
      <c r="D60" s="33" t="s">
        <v>488</v>
      </c>
      <c r="E60" s="161" t="s">
        <v>507</v>
      </c>
      <c r="F60" s="161">
        <v>8</v>
      </c>
      <c r="G60" s="161">
        <v>0</v>
      </c>
      <c r="H60" s="161">
        <v>9</v>
      </c>
      <c r="I60" s="161">
        <v>10</v>
      </c>
      <c r="J60" s="161">
        <v>0</v>
      </c>
      <c r="K60" s="161">
        <v>8</v>
      </c>
      <c r="L60" s="161">
        <v>0</v>
      </c>
      <c r="M60" s="161">
        <v>22</v>
      </c>
      <c r="N60" s="161">
        <v>57</v>
      </c>
      <c r="O60" s="33"/>
      <c r="P60" s="33"/>
      <c r="Q60" s="33"/>
      <c r="R60" s="187"/>
      <c r="S60" s="36" t="s">
        <v>505</v>
      </c>
    </row>
    <row r="61" spans="1:19" ht="32.1" customHeight="1" x14ac:dyDescent="0.25">
      <c r="A61" s="187" t="s">
        <v>16</v>
      </c>
      <c r="B61" s="187">
        <v>55</v>
      </c>
      <c r="C61" s="36" t="s">
        <v>539</v>
      </c>
      <c r="D61" s="187" t="s">
        <v>527</v>
      </c>
      <c r="E61" s="149" t="s">
        <v>42</v>
      </c>
      <c r="F61" s="161">
        <v>6</v>
      </c>
      <c r="G61" s="161">
        <v>3</v>
      </c>
      <c r="H61" s="161">
        <v>6</v>
      </c>
      <c r="I61" s="161">
        <v>6</v>
      </c>
      <c r="J61" s="161">
        <v>4</v>
      </c>
      <c r="K61" s="161">
        <v>8</v>
      </c>
      <c r="L61" s="161">
        <v>0</v>
      </c>
      <c r="M61" s="161">
        <v>24</v>
      </c>
      <c r="N61" s="161">
        <f>SUM(F61:M61)</f>
        <v>57</v>
      </c>
      <c r="O61" s="33"/>
      <c r="P61" s="33"/>
      <c r="Q61" s="33"/>
      <c r="R61" s="187"/>
      <c r="S61" s="187" t="s">
        <v>528</v>
      </c>
    </row>
    <row r="62" spans="1:19" ht="32.1" customHeight="1" x14ac:dyDescent="0.25">
      <c r="A62" s="33" t="s">
        <v>16</v>
      </c>
      <c r="B62" s="187">
        <v>56</v>
      </c>
      <c r="C62" s="33" t="s">
        <v>450</v>
      </c>
      <c r="D62" s="187" t="s">
        <v>400</v>
      </c>
      <c r="E62" s="161" t="s">
        <v>71</v>
      </c>
      <c r="F62" s="161">
        <v>6</v>
      </c>
      <c r="G62" s="161">
        <v>6</v>
      </c>
      <c r="H62" s="161">
        <v>7</v>
      </c>
      <c r="I62" s="161">
        <v>14</v>
      </c>
      <c r="J62" s="161">
        <v>4</v>
      </c>
      <c r="K62" s="161">
        <v>4</v>
      </c>
      <c r="L62" s="161">
        <v>0</v>
      </c>
      <c r="M62" s="161">
        <v>16</v>
      </c>
      <c r="N62" s="167">
        <f>SUM(F62:M62)</f>
        <v>57</v>
      </c>
      <c r="O62" s="33"/>
      <c r="P62" s="33"/>
      <c r="Q62" s="33"/>
      <c r="R62" s="187"/>
      <c r="S62" s="36" t="s">
        <v>445</v>
      </c>
    </row>
    <row r="63" spans="1:19" ht="32.1" customHeight="1" x14ac:dyDescent="0.25">
      <c r="A63" s="33" t="s">
        <v>259</v>
      </c>
      <c r="B63" s="187">
        <v>57</v>
      </c>
      <c r="C63" s="33" t="s">
        <v>504</v>
      </c>
      <c r="D63" s="33" t="s">
        <v>488</v>
      </c>
      <c r="E63" s="161" t="s">
        <v>343</v>
      </c>
      <c r="F63" s="161">
        <v>8</v>
      </c>
      <c r="G63" s="161">
        <v>1</v>
      </c>
      <c r="H63" s="161">
        <v>6</v>
      </c>
      <c r="I63" s="161">
        <v>10</v>
      </c>
      <c r="J63" s="161">
        <v>2</v>
      </c>
      <c r="K63" s="161">
        <v>4</v>
      </c>
      <c r="L63" s="161">
        <v>3</v>
      </c>
      <c r="M63" s="161">
        <v>22</v>
      </c>
      <c r="N63" s="161">
        <v>56</v>
      </c>
      <c r="O63" s="33"/>
      <c r="P63" s="33"/>
      <c r="Q63" s="33"/>
      <c r="R63" s="187"/>
      <c r="S63" s="36" t="s">
        <v>505</v>
      </c>
    </row>
    <row r="64" spans="1:19" ht="32.1" customHeight="1" x14ac:dyDescent="0.25">
      <c r="A64" s="179" t="s">
        <v>278</v>
      </c>
      <c r="B64" s="187">
        <v>58</v>
      </c>
      <c r="C64" s="203" t="s">
        <v>787</v>
      </c>
      <c r="D64" s="187" t="s">
        <v>743</v>
      </c>
      <c r="E64" s="149" t="s">
        <v>42</v>
      </c>
      <c r="F64" s="149">
        <v>8</v>
      </c>
      <c r="G64" s="149">
        <v>6</v>
      </c>
      <c r="H64" s="149">
        <v>8</v>
      </c>
      <c r="I64" s="149">
        <v>6</v>
      </c>
      <c r="J64" s="149">
        <v>4</v>
      </c>
      <c r="K64" s="149">
        <v>8</v>
      </c>
      <c r="L64" s="149">
        <v>0</v>
      </c>
      <c r="M64" s="149">
        <v>16</v>
      </c>
      <c r="N64" s="181">
        <v>56</v>
      </c>
      <c r="O64" s="181"/>
      <c r="P64" s="178"/>
      <c r="Q64" s="177"/>
      <c r="R64" s="187"/>
      <c r="S64" s="36" t="s">
        <v>751</v>
      </c>
    </row>
    <row r="65" spans="1:19" ht="32.1" customHeight="1" x14ac:dyDescent="0.25">
      <c r="A65" s="33" t="s">
        <v>16</v>
      </c>
      <c r="B65" s="187">
        <v>59</v>
      </c>
      <c r="C65" s="33" t="s">
        <v>453</v>
      </c>
      <c r="D65" s="187" t="s">
        <v>400</v>
      </c>
      <c r="E65" s="161" t="s">
        <v>454</v>
      </c>
      <c r="F65" s="161">
        <v>8</v>
      </c>
      <c r="G65" s="161">
        <v>3</v>
      </c>
      <c r="H65" s="161">
        <v>6</v>
      </c>
      <c r="I65" s="161">
        <v>2</v>
      </c>
      <c r="J65" s="161">
        <v>4</v>
      </c>
      <c r="K65" s="161">
        <v>2</v>
      </c>
      <c r="L65" s="161">
        <v>7</v>
      </c>
      <c r="M65" s="161">
        <v>24</v>
      </c>
      <c r="N65" s="167">
        <f>SUM(F65:M65)</f>
        <v>56</v>
      </c>
      <c r="O65" s="33"/>
      <c r="P65" s="33"/>
      <c r="Q65" s="33"/>
      <c r="R65" s="187"/>
      <c r="S65" s="36" t="s">
        <v>455</v>
      </c>
    </row>
    <row r="66" spans="1:19" ht="32.1" customHeight="1" x14ac:dyDescent="0.25">
      <c r="A66" s="33" t="s">
        <v>16</v>
      </c>
      <c r="B66" s="187">
        <v>60</v>
      </c>
      <c r="C66" s="193" t="s">
        <v>201</v>
      </c>
      <c r="D66" s="187" t="s">
        <v>187</v>
      </c>
      <c r="E66" s="149" t="s">
        <v>46</v>
      </c>
      <c r="F66" s="176">
        <v>5</v>
      </c>
      <c r="G66" s="176">
        <v>3</v>
      </c>
      <c r="H66" s="176">
        <v>7</v>
      </c>
      <c r="I66" s="176">
        <v>6</v>
      </c>
      <c r="J66" s="176">
        <v>2</v>
      </c>
      <c r="K66" s="176">
        <v>8</v>
      </c>
      <c r="L66" s="176">
        <v>0</v>
      </c>
      <c r="M66" s="176">
        <v>24</v>
      </c>
      <c r="N66" s="161">
        <f>SUM(F66:M66)</f>
        <v>55</v>
      </c>
      <c r="O66" s="33"/>
      <c r="P66" s="187"/>
      <c r="Q66" s="33"/>
      <c r="R66" s="187"/>
      <c r="S66" s="36" t="s">
        <v>196</v>
      </c>
    </row>
    <row r="67" spans="1:19" ht="32.1" customHeight="1" x14ac:dyDescent="0.25">
      <c r="A67" s="187" t="s">
        <v>259</v>
      </c>
      <c r="B67" s="187">
        <v>61</v>
      </c>
      <c r="C67" s="189" t="s">
        <v>267</v>
      </c>
      <c r="D67" s="189" t="s">
        <v>261</v>
      </c>
      <c r="E67" s="175">
        <v>9</v>
      </c>
      <c r="F67" s="167">
        <v>8</v>
      </c>
      <c r="G67" s="167">
        <v>3</v>
      </c>
      <c r="H67" s="175">
        <v>10</v>
      </c>
      <c r="I67" s="175">
        <v>6</v>
      </c>
      <c r="J67" s="175">
        <v>6</v>
      </c>
      <c r="K67" s="175">
        <v>8</v>
      </c>
      <c r="L67" s="175">
        <v>0</v>
      </c>
      <c r="M67" s="175">
        <v>14</v>
      </c>
      <c r="N67" s="175">
        <v>55</v>
      </c>
      <c r="O67" s="189"/>
      <c r="P67" s="33"/>
      <c r="Q67" s="33"/>
      <c r="R67" s="187"/>
      <c r="S67" s="191" t="s">
        <v>271</v>
      </c>
    </row>
    <row r="68" spans="1:19" ht="32.1" customHeight="1" x14ac:dyDescent="0.25">
      <c r="A68" s="187" t="s">
        <v>16</v>
      </c>
      <c r="B68" s="187">
        <v>62</v>
      </c>
      <c r="C68" s="36" t="s">
        <v>538</v>
      </c>
      <c r="D68" s="187" t="s">
        <v>527</v>
      </c>
      <c r="E68" s="149" t="s">
        <v>42</v>
      </c>
      <c r="F68" s="167">
        <v>6</v>
      </c>
      <c r="G68" s="167">
        <v>3</v>
      </c>
      <c r="H68" s="167">
        <v>10</v>
      </c>
      <c r="I68" s="175">
        <v>0</v>
      </c>
      <c r="J68" s="175">
        <v>4</v>
      </c>
      <c r="K68" s="175">
        <v>8</v>
      </c>
      <c r="L68" s="175">
        <v>0</v>
      </c>
      <c r="M68" s="161">
        <v>24</v>
      </c>
      <c r="N68" s="161">
        <f>SUM(F68:M68)</f>
        <v>55</v>
      </c>
      <c r="O68" s="189"/>
      <c r="P68" s="189"/>
      <c r="Q68" s="191"/>
      <c r="R68" s="187"/>
      <c r="S68" s="187" t="s">
        <v>528</v>
      </c>
    </row>
    <row r="69" spans="1:19" ht="32.1" customHeight="1" x14ac:dyDescent="0.25">
      <c r="A69" s="33" t="s">
        <v>259</v>
      </c>
      <c r="B69" s="187">
        <v>63</v>
      </c>
      <c r="C69" s="33" t="s">
        <v>341</v>
      </c>
      <c r="D69" s="33" t="s">
        <v>329</v>
      </c>
      <c r="E69" s="161" t="s">
        <v>74</v>
      </c>
      <c r="F69" s="161">
        <v>8</v>
      </c>
      <c r="G69" s="161">
        <v>3</v>
      </c>
      <c r="H69" s="161">
        <v>4</v>
      </c>
      <c r="I69" s="161">
        <v>12</v>
      </c>
      <c r="J69" s="161">
        <v>4</v>
      </c>
      <c r="K69" s="161">
        <v>8</v>
      </c>
      <c r="L69" s="161">
        <v>2</v>
      </c>
      <c r="M69" s="161">
        <v>14</v>
      </c>
      <c r="N69" s="161">
        <f>SUM(F69:M69)</f>
        <v>55</v>
      </c>
      <c r="O69" s="33"/>
      <c r="P69" s="33"/>
      <c r="Q69" s="33"/>
      <c r="R69" s="187"/>
      <c r="S69" s="36" t="s">
        <v>331</v>
      </c>
    </row>
    <row r="70" spans="1:19" ht="32.1" customHeight="1" x14ac:dyDescent="0.25">
      <c r="A70" s="187" t="s">
        <v>16</v>
      </c>
      <c r="B70" s="187">
        <v>1</v>
      </c>
      <c r="C70" s="36" t="s">
        <v>41</v>
      </c>
      <c r="D70" s="187" t="s">
        <v>17</v>
      </c>
      <c r="E70" s="149" t="s">
        <v>42</v>
      </c>
      <c r="F70" s="167">
        <v>8</v>
      </c>
      <c r="G70" s="167">
        <v>9</v>
      </c>
      <c r="H70" s="167">
        <v>7</v>
      </c>
      <c r="I70" s="167">
        <v>0</v>
      </c>
      <c r="J70" s="167">
        <v>2</v>
      </c>
      <c r="K70" s="167">
        <v>4</v>
      </c>
      <c r="L70" s="167">
        <v>0</v>
      </c>
      <c r="M70" s="167">
        <v>24</v>
      </c>
      <c r="N70" s="167">
        <f>SUM(F70:M70)</f>
        <v>54</v>
      </c>
      <c r="O70" s="187"/>
      <c r="P70" s="187"/>
      <c r="Q70" s="188"/>
      <c r="R70" s="187"/>
      <c r="S70" s="187" t="s">
        <v>32</v>
      </c>
    </row>
    <row r="71" spans="1:19" ht="32.1" customHeight="1" x14ac:dyDescent="0.25">
      <c r="A71" s="187" t="s">
        <v>16</v>
      </c>
      <c r="B71" s="187">
        <v>64</v>
      </c>
      <c r="C71" s="36" t="s">
        <v>50</v>
      </c>
      <c r="D71" s="187" t="s">
        <v>17</v>
      </c>
      <c r="E71" s="149" t="s">
        <v>46</v>
      </c>
      <c r="F71" s="167">
        <v>7</v>
      </c>
      <c r="G71" s="167">
        <v>3</v>
      </c>
      <c r="H71" s="167">
        <v>7</v>
      </c>
      <c r="I71" s="167">
        <v>0</v>
      </c>
      <c r="J71" s="167">
        <v>4</v>
      </c>
      <c r="K71" s="167">
        <v>8</v>
      </c>
      <c r="L71" s="167">
        <v>5</v>
      </c>
      <c r="M71" s="167">
        <v>20</v>
      </c>
      <c r="N71" s="167">
        <f>SUM(F71:M71)</f>
        <v>54</v>
      </c>
      <c r="O71" s="187"/>
      <c r="P71" s="187"/>
      <c r="Q71" s="188"/>
      <c r="R71" s="187"/>
      <c r="S71" s="187" t="s">
        <v>53</v>
      </c>
    </row>
    <row r="72" spans="1:19" ht="32.1" customHeight="1" x14ac:dyDescent="0.25">
      <c r="A72" s="33" t="s">
        <v>259</v>
      </c>
      <c r="B72" s="187">
        <v>65</v>
      </c>
      <c r="C72" s="38" t="s">
        <v>694</v>
      </c>
      <c r="D72" s="33" t="s">
        <v>680</v>
      </c>
      <c r="E72" s="161">
        <v>9</v>
      </c>
      <c r="F72" s="161">
        <v>7</v>
      </c>
      <c r="G72" s="161">
        <v>3</v>
      </c>
      <c r="H72" s="161">
        <v>7</v>
      </c>
      <c r="I72" s="161">
        <v>6</v>
      </c>
      <c r="J72" s="161">
        <v>7</v>
      </c>
      <c r="K72" s="161">
        <v>4</v>
      </c>
      <c r="L72" s="161">
        <v>0</v>
      </c>
      <c r="M72" s="161">
        <v>20</v>
      </c>
      <c r="N72" s="161">
        <v>54</v>
      </c>
      <c r="O72" s="33"/>
      <c r="P72" s="33"/>
      <c r="Q72" s="33"/>
      <c r="R72" s="187"/>
      <c r="S72" s="36" t="s">
        <v>688</v>
      </c>
    </row>
    <row r="73" spans="1:19" ht="32.1" customHeight="1" x14ac:dyDescent="0.25">
      <c r="A73" s="33" t="s">
        <v>259</v>
      </c>
      <c r="B73" s="187">
        <v>66</v>
      </c>
      <c r="C73" s="36" t="s">
        <v>373</v>
      </c>
      <c r="D73" s="33" t="s">
        <v>358</v>
      </c>
      <c r="E73" s="149" t="s">
        <v>44</v>
      </c>
      <c r="F73" s="149">
        <v>8</v>
      </c>
      <c r="G73" s="149">
        <v>3</v>
      </c>
      <c r="H73" s="149">
        <v>8</v>
      </c>
      <c r="I73" s="149">
        <v>4</v>
      </c>
      <c r="J73" s="149">
        <v>0</v>
      </c>
      <c r="K73" s="149">
        <v>8</v>
      </c>
      <c r="L73" s="161">
        <v>0</v>
      </c>
      <c r="M73" s="161">
        <v>22</v>
      </c>
      <c r="N73" s="167">
        <v>53</v>
      </c>
      <c r="O73" s="33"/>
      <c r="P73" s="192"/>
      <c r="Q73" s="191"/>
      <c r="R73" s="187"/>
      <c r="S73" s="38" t="s">
        <v>370</v>
      </c>
    </row>
    <row r="74" spans="1:19" ht="32.1" customHeight="1" x14ac:dyDescent="0.25">
      <c r="A74" s="201" t="s">
        <v>259</v>
      </c>
      <c r="B74" s="187">
        <v>67</v>
      </c>
      <c r="C74" s="36" t="s">
        <v>268</v>
      </c>
      <c r="D74" s="189" t="s">
        <v>261</v>
      </c>
      <c r="E74" s="175">
        <v>9</v>
      </c>
      <c r="F74" s="167">
        <v>8</v>
      </c>
      <c r="G74" s="167">
        <v>3</v>
      </c>
      <c r="H74" s="175">
        <v>7</v>
      </c>
      <c r="I74" s="175">
        <v>6</v>
      </c>
      <c r="J74" s="175">
        <v>2</v>
      </c>
      <c r="K74" s="175">
        <v>4</v>
      </c>
      <c r="L74" s="175">
        <v>0</v>
      </c>
      <c r="M74" s="175">
        <v>22</v>
      </c>
      <c r="N74" s="175">
        <v>52</v>
      </c>
      <c r="O74" s="189"/>
      <c r="P74" s="33"/>
      <c r="Q74" s="33"/>
      <c r="R74" s="187"/>
      <c r="S74" s="191" t="s">
        <v>271</v>
      </c>
    </row>
    <row r="75" spans="1:19" ht="32.1" customHeight="1" x14ac:dyDescent="0.25">
      <c r="A75" s="36" t="s">
        <v>16</v>
      </c>
      <c r="B75" s="187">
        <v>68</v>
      </c>
      <c r="C75" s="187" t="s">
        <v>97</v>
      </c>
      <c r="D75" s="187" t="s">
        <v>80</v>
      </c>
      <c r="E75" s="149" t="s">
        <v>46</v>
      </c>
      <c r="F75" s="149">
        <v>7</v>
      </c>
      <c r="G75" s="149">
        <v>2</v>
      </c>
      <c r="H75" s="149">
        <v>8</v>
      </c>
      <c r="I75" s="149">
        <v>6</v>
      </c>
      <c r="J75" s="149">
        <v>4</v>
      </c>
      <c r="K75" s="149">
        <v>4</v>
      </c>
      <c r="L75" s="149">
        <v>8</v>
      </c>
      <c r="M75" s="149">
        <v>12</v>
      </c>
      <c r="N75" s="149">
        <f>SUM(F75:M75)</f>
        <v>51</v>
      </c>
      <c r="O75" s="187"/>
      <c r="P75" s="189"/>
      <c r="Q75" s="191"/>
      <c r="R75" s="187"/>
      <c r="S75" s="187" t="s">
        <v>96</v>
      </c>
    </row>
    <row r="76" spans="1:19" ht="32.1" customHeight="1" x14ac:dyDescent="0.25">
      <c r="A76" s="187" t="s">
        <v>16</v>
      </c>
      <c r="B76" s="187">
        <v>69</v>
      </c>
      <c r="C76" s="36" t="s">
        <v>47</v>
      </c>
      <c r="D76" s="187" t="s">
        <v>17</v>
      </c>
      <c r="E76" s="149" t="s">
        <v>46</v>
      </c>
      <c r="F76" s="167">
        <v>9</v>
      </c>
      <c r="G76" s="167">
        <v>3</v>
      </c>
      <c r="H76" s="167">
        <v>7</v>
      </c>
      <c r="I76" s="167">
        <v>4</v>
      </c>
      <c r="J76" s="167">
        <v>4</v>
      </c>
      <c r="K76" s="167">
        <v>8</v>
      </c>
      <c r="L76" s="167">
        <v>0</v>
      </c>
      <c r="M76" s="167">
        <v>16</v>
      </c>
      <c r="N76" s="167">
        <f>SUM(F76:M76)</f>
        <v>51</v>
      </c>
      <c r="O76" s="187"/>
      <c r="P76" s="187"/>
      <c r="Q76" s="188"/>
      <c r="R76" s="187"/>
      <c r="S76" s="187" t="s">
        <v>53</v>
      </c>
    </row>
    <row r="77" spans="1:19" ht="32.1" customHeight="1" x14ac:dyDescent="0.25">
      <c r="A77" s="33" t="s">
        <v>259</v>
      </c>
      <c r="B77" s="187">
        <v>70</v>
      </c>
      <c r="C77" s="36" t="s">
        <v>375</v>
      </c>
      <c r="D77" s="202" t="s">
        <v>358</v>
      </c>
      <c r="E77" s="149" t="s">
        <v>46</v>
      </c>
      <c r="F77" s="149">
        <v>11</v>
      </c>
      <c r="G77" s="149">
        <v>3</v>
      </c>
      <c r="H77" s="149">
        <v>10</v>
      </c>
      <c r="I77" s="149">
        <v>6</v>
      </c>
      <c r="J77" s="149">
        <v>0</v>
      </c>
      <c r="K77" s="149">
        <v>8</v>
      </c>
      <c r="L77" s="161">
        <v>1</v>
      </c>
      <c r="M77" s="161">
        <v>12</v>
      </c>
      <c r="N77" s="167">
        <v>51</v>
      </c>
      <c r="O77" s="33"/>
      <c r="P77" s="192"/>
      <c r="Q77" s="202"/>
      <c r="R77" s="187"/>
      <c r="S77" s="38" t="s">
        <v>370</v>
      </c>
    </row>
    <row r="78" spans="1:19" ht="32.1" customHeight="1" x14ac:dyDescent="0.25">
      <c r="A78" s="36" t="s">
        <v>16</v>
      </c>
      <c r="B78" s="187">
        <v>71</v>
      </c>
      <c r="C78" s="187" t="s">
        <v>101</v>
      </c>
      <c r="D78" s="187" t="s">
        <v>80</v>
      </c>
      <c r="E78" s="149" t="s">
        <v>42</v>
      </c>
      <c r="F78" s="149">
        <v>5</v>
      </c>
      <c r="G78" s="149">
        <v>6</v>
      </c>
      <c r="H78" s="149">
        <v>8</v>
      </c>
      <c r="I78" s="149">
        <v>18</v>
      </c>
      <c r="J78" s="149">
        <v>8</v>
      </c>
      <c r="K78" s="149">
        <v>4</v>
      </c>
      <c r="L78" s="149">
        <v>0</v>
      </c>
      <c r="M78" s="149">
        <v>1</v>
      </c>
      <c r="N78" s="149">
        <f>SUM(F78:M78)</f>
        <v>50</v>
      </c>
      <c r="O78" s="187"/>
      <c r="P78" s="187"/>
      <c r="Q78" s="33"/>
      <c r="R78" s="187"/>
      <c r="S78" s="187" t="s">
        <v>96</v>
      </c>
    </row>
    <row r="79" spans="1:19" ht="32.1" customHeight="1" x14ac:dyDescent="0.25">
      <c r="A79" s="36" t="s">
        <v>16</v>
      </c>
      <c r="B79" s="187">
        <v>72</v>
      </c>
      <c r="C79" s="33" t="s">
        <v>323</v>
      </c>
      <c r="D79" s="33" t="s">
        <v>314</v>
      </c>
      <c r="E79" s="176">
        <v>9</v>
      </c>
      <c r="F79" s="161">
        <v>8</v>
      </c>
      <c r="G79" s="161">
        <v>2</v>
      </c>
      <c r="H79" s="161">
        <v>9</v>
      </c>
      <c r="I79" s="161">
        <v>4</v>
      </c>
      <c r="J79" s="161">
        <v>0</v>
      </c>
      <c r="K79" s="161">
        <v>4</v>
      </c>
      <c r="L79" s="176">
        <v>0</v>
      </c>
      <c r="M79" s="161">
        <v>22</v>
      </c>
      <c r="N79" s="176">
        <f>SUM(F79:M79)</f>
        <v>49</v>
      </c>
      <c r="O79" s="33"/>
      <c r="P79" s="36"/>
      <c r="Q79" s="33"/>
      <c r="R79" s="187"/>
      <c r="S79" s="36" t="s">
        <v>315</v>
      </c>
    </row>
    <row r="80" spans="1:19" ht="32.1" customHeight="1" x14ac:dyDescent="0.25">
      <c r="A80" s="36" t="s">
        <v>16</v>
      </c>
      <c r="B80" s="187">
        <v>73</v>
      </c>
      <c r="C80" s="36" t="s">
        <v>222</v>
      </c>
      <c r="D80" s="36" t="s">
        <v>217</v>
      </c>
      <c r="E80" s="176">
        <v>9</v>
      </c>
      <c r="F80" s="161">
        <v>7</v>
      </c>
      <c r="G80" s="161">
        <v>0</v>
      </c>
      <c r="H80" s="161">
        <v>7</v>
      </c>
      <c r="I80" s="161">
        <v>12</v>
      </c>
      <c r="J80" s="161">
        <v>6</v>
      </c>
      <c r="K80" s="161">
        <v>8</v>
      </c>
      <c r="L80" s="161">
        <v>3</v>
      </c>
      <c r="M80" s="161">
        <v>6</v>
      </c>
      <c r="N80" s="161">
        <v>49</v>
      </c>
      <c r="O80" s="33"/>
      <c r="P80" s="33"/>
      <c r="Q80" s="33"/>
      <c r="R80" s="187"/>
      <c r="S80" s="36" t="s">
        <v>228</v>
      </c>
    </row>
    <row r="81" spans="1:19" ht="32.1" customHeight="1" x14ac:dyDescent="0.25">
      <c r="A81" s="36" t="s">
        <v>16</v>
      </c>
      <c r="B81" s="187">
        <v>74</v>
      </c>
      <c r="C81" s="193" t="s">
        <v>107</v>
      </c>
      <c r="D81" s="187" t="s">
        <v>80</v>
      </c>
      <c r="E81" s="149" t="s">
        <v>46</v>
      </c>
      <c r="F81" s="167">
        <v>7</v>
      </c>
      <c r="G81" s="167">
        <v>2</v>
      </c>
      <c r="H81" s="167">
        <v>8</v>
      </c>
      <c r="I81" s="167">
        <v>6</v>
      </c>
      <c r="J81" s="167">
        <v>0</v>
      </c>
      <c r="K81" s="167">
        <v>4</v>
      </c>
      <c r="L81" s="167">
        <v>0</v>
      </c>
      <c r="M81" s="176">
        <v>22</v>
      </c>
      <c r="N81" s="167">
        <f>SUM(F81:M81)</f>
        <v>49</v>
      </c>
      <c r="O81" s="187"/>
      <c r="P81" s="192"/>
      <c r="Q81" s="188"/>
      <c r="R81" s="187"/>
      <c r="S81" s="187" t="s">
        <v>96</v>
      </c>
    </row>
    <row r="82" spans="1:19" ht="32.1" customHeight="1" x14ac:dyDescent="0.25">
      <c r="A82" s="36" t="s">
        <v>16</v>
      </c>
      <c r="B82" s="187">
        <v>75</v>
      </c>
      <c r="C82" s="36" t="s">
        <v>221</v>
      </c>
      <c r="D82" s="36" t="s">
        <v>217</v>
      </c>
      <c r="E82" s="176">
        <v>9</v>
      </c>
      <c r="F82" s="161">
        <v>7</v>
      </c>
      <c r="G82" s="161">
        <v>0</v>
      </c>
      <c r="H82" s="161">
        <v>6</v>
      </c>
      <c r="I82" s="161">
        <v>12</v>
      </c>
      <c r="J82" s="161">
        <v>4</v>
      </c>
      <c r="K82" s="161">
        <v>4</v>
      </c>
      <c r="L82" s="161">
        <v>0</v>
      </c>
      <c r="M82" s="161">
        <v>10</v>
      </c>
      <c r="N82" s="161">
        <v>48</v>
      </c>
      <c r="O82" s="33"/>
      <c r="P82" s="33"/>
      <c r="Q82" s="33"/>
      <c r="R82" s="187"/>
      <c r="S82" s="36" t="s">
        <v>228</v>
      </c>
    </row>
    <row r="83" spans="1:19" ht="32.1" customHeight="1" x14ac:dyDescent="0.25">
      <c r="A83" s="36" t="s">
        <v>16</v>
      </c>
      <c r="B83" s="187">
        <v>76</v>
      </c>
      <c r="C83" s="33" t="s">
        <v>269</v>
      </c>
      <c r="D83" s="33" t="s">
        <v>261</v>
      </c>
      <c r="E83" s="161">
        <v>9</v>
      </c>
      <c r="F83" s="161">
        <v>9</v>
      </c>
      <c r="G83" s="161">
        <v>3</v>
      </c>
      <c r="H83" s="161">
        <v>6</v>
      </c>
      <c r="I83" s="161">
        <v>0</v>
      </c>
      <c r="J83" s="161">
        <v>4</v>
      </c>
      <c r="K83" s="161">
        <v>8</v>
      </c>
      <c r="L83" s="161">
        <v>0</v>
      </c>
      <c r="M83" s="161">
        <v>18</v>
      </c>
      <c r="N83" s="161">
        <v>48</v>
      </c>
      <c r="O83" s="33"/>
      <c r="P83" s="33"/>
      <c r="Q83" s="33"/>
      <c r="R83" s="187"/>
      <c r="S83" s="36" t="s">
        <v>271</v>
      </c>
    </row>
    <row r="84" spans="1:19" ht="32.1" customHeight="1" x14ac:dyDescent="0.25">
      <c r="A84" s="36" t="s">
        <v>16</v>
      </c>
      <c r="B84" s="187">
        <v>77</v>
      </c>
      <c r="C84" s="198" t="s">
        <v>181</v>
      </c>
      <c r="D84" s="187" t="s">
        <v>142</v>
      </c>
      <c r="E84" s="149" t="s">
        <v>180</v>
      </c>
      <c r="F84" s="167">
        <v>5</v>
      </c>
      <c r="G84" s="167">
        <v>0</v>
      </c>
      <c r="H84" s="167">
        <v>5</v>
      </c>
      <c r="I84" s="175">
        <v>8</v>
      </c>
      <c r="J84" s="175">
        <v>6</v>
      </c>
      <c r="K84" s="175">
        <v>2</v>
      </c>
      <c r="L84" s="175">
        <v>0</v>
      </c>
      <c r="M84" s="175">
        <v>22</v>
      </c>
      <c r="N84" s="167">
        <f>SUM(F84:M84)</f>
        <v>48</v>
      </c>
      <c r="O84" s="189"/>
      <c r="P84" s="189"/>
      <c r="Q84" s="191"/>
      <c r="R84" s="187"/>
      <c r="S84" s="187" t="s">
        <v>143</v>
      </c>
    </row>
    <row r="85" spans="1:19" ht="32.1" customHeight="1" x14ac:dyDescent="0.25">
      <c r="A85" s="36" t="s">
        <v>16</v>
      </c>
      <c r="B85" s="187">
        <v>78</v>
      </c>
      <c r="C85" s="157" t="s">
        <v>788</v>
      </c>
      <c r="D85" s="204" t="s">
        <v>743</v>
      </c>
      <c r="E85" s="149" t="s">
        <v>42</v>
      </c>
      <c r="F85" s="149">
        <v>6</v>
      </c>
      <c r="G85" s="149">
        <v>3</v>
      </c>
      <c r="H85" s="149">
        <v>8</v>
      </c>
      <c r="I85" s="149">
        <v>6</v>
      </c>
      <c r="J85" s="149">
        <v>4</v>
      </c>
      <c r="K85" s="149">
        <v>8</v>
      </c>
      <c r="L85" s="149">
        <v>0</v>
      </c>
      <c r="M85" s="149">
        <v>12</v>
      </c>
      <c r="N85" s="181">
        <v>47</v>
      </c>
      <c r="O85" s="181"/>
      <c r="P85" s="178"/>
      <c r="Q85" s="179"/>
      <c r="R85" s="187"/>
      <c r="S85" s="36" t="s">
        <v>751</v>
      </c>
    </row>
    <row r="86" spans="1:19" ht="32.1" customHeight="1" x14ac:dyDescent="0.25">
      <c r="A86" s="36" t="s">
        <v>16</v>
      </c>
      <c r="B86" s="187">
        <v>79</v>
      </c>
      <c r="C86" s="193" t="s">
        <v>205</v>
      </c>
      <c r="D86" s="187" t="s">
        <v>187</v>
      </c>
      <c r="E86" s="149" t="s">
        <v>42</v>
      </c>
      <c r="F86" s="176">
        <v>9</v>
      </c>
      <c r="G86" s="176">
        <v>0</v>
      </c>
      <c r="H86" s="176">
        <v>8</v>
      </c>
      <c r="I86" s="176">
        <v>4</v>
      </c>
      <c r="J86" s="176">
        <v>6</v>
      </c>
      <c r="K86" s="176">
        <v>8</v>
      </c>
      <c r="L86" s="176">
        <v>2</v>
      </c>
      <c r="M86" s="176">
        <v>10</v>
      </c>
      <c r="N86" s="161">
        <f>SUM(F86:M86)</f>
        <v>47</v>
      </c>
      <c r="O86" s="33"/>
      <c r="P86" s="187"/>
      <c r="Q86" s="33"/>
      <c r="R86" s="187"/>
      <c r="S86" s="36" t="s">
        <v>196</v>
      </c>
    </row>
    <row r="87" spans="1:19" ht="32.1" customHeight="1" x14ac:dyDescent="0.25">
      <c r="A87" s="36" t="s">
        <v>16</v>
      </c>
      <c r="B87" s="187">
        <v>80</v>
      </c>
      <c r="C87" s="33" t="s">
        <v>301</v>
      </c>
      <c r="D87" s="33" t="s">
        <v>285</v>
      </c>
      <c r="E87" s="161" t="s">
        <v>42</v>
      </c>
      <c r="F87" s="161">
        <v>6</v>
      </c>
      <c r="G87" s="161">
        <v>0</v>
      </c>
      <c r="H87" s="161">
        <v>7</v>
      </c>
      <c r="I87" s="161">
        <v>8</v>
      </c>
      <c r="J87" s="161">
        <v>4</v>
      </c>
      <c r="K87" s="161">
        <v>2</v>
      </c>
      <c r="L87" s="161">
        <v>5</v>
      </c>
      <c r="M87" s="161">
        <v>14</v>
      </c>
      <c r="N87" s="161">
        <f>SUM(F87:M87)</f>
        <v>46</v>
      </c>
      <c r="O87" s="33"/>
      <c r="P87" s="33"/>
      <c r="Q87" s="33"/>
      <c r="R87" s="187"/>
      <c r="S87" s="36" t="s">
        <v>286</v>
      </c>
    </row>
    <row r="88" spans="1:19" ht="32.1" customHeight="1" x14ac:dyDescent="0.25">
      <c r="A88" s="36" t="s">
        <v>16</v>
      </c>
      <c r="B88" s="187">
        <v>81</v>
      </c>
      <c r="C88" s="157" t="s">
        <v>789</v>
      </c>
      <c r="D88" s="187" t="s">
        <v>743</v>
      </c>
      <c r="E88" s="149" t="s">
        <v>42</v>
      </c>
      <c r="F88" s="59">
        <v>6</v>
      </c>
      <c r="G88" s="59">
        <v>2</v>
      </c>
      <c r="H88" s="59">
        <v>4</v>
      </c>
      <c r="I88" s="59">
        <v>6</v>
      </c>
      <c r="J88" s="59">
        <v>4</v>
      </c>
      <c r="K88" s="59">
        <v>4</v>
      </c>
      <c r="L88" s="59">
        <v>0</v>
      </c>
      <c r="M88" s="59">
        <v>16</v>
      </c>
      <c r="N88" s="158">
        <v>46</v>
      </c>
      <c r="O88" s="158"/>
      <c r="P88" s="59"/>
      <c r="Q88" s="179"/>
      <c r="R88" s="187"/>
      <c r="S88" s="36" t="s">
        <v>751</v>
      </c>
    </row>
    <row r="89" spans="1:19" ht="32.1" customHeight="1" x14ac:dyDescent="0.25">
      <c r="A89" s="36" t="s">
        <v>16</v>
      </c>
      <c r="B89" s="187">
        <v>82</v>
      </c>
      <c r="C89" s="36" t="s">
        <v>45</v>
      </c>
      <c r="D89" s="187" t="s">
        <v>17</v>
      </c>
      <c r="E89" s="149" t="s">
        <v>46</v>
      </c>
      <c r="F89" s="167">
        <v>6</v>
      </c>
      <c r="G89" s="167">
        <v>3</v>
      </c>
      <c r="H89" s="167">
        <v>7</v>
      </c>
      <c r="I89" s="167">
        <v>4</v>
      </c>
      <c r="J89" s="167">
        <v>2</v>
      </c>
      <c r="K89" s="167">
        <v>8</v>
      </c>
      <c r="L89" s="167">
        <v>0</v>
      </c>
      <c r="M89" s="167">
        <v>16</v>
      </c>
      <c r="N89" s="167">
        <f>SUM(F89:M89)</f>
        <v>46</v>
      </c>
      <c r="O89" s="187"/>
      <c r="P89" s="187"/>
      <c r="Q89" s="188"/>
      <c r="R89" s="187"/>
      <c r="S89" s="187" t="s">
        <v>53</v>
      </c>
    </row>
    <row r="90" spans="1:19" ht="32.1" customHeight="1" x14ac:dyDescent="0.25">
      <c r="A90" s="36" t="s">
        <v>16</v>
      </c>
      <c r="B90" s="187">
        <v>83</v>
      </c>
      <c r="C90" s="193" t="s">
        <v>108</v>
      </c>
      <c r="D90" s="187" t="s">
        <v>80</v>
      </c>
      <c r="E90" s="149" t="s">
        <v>46</v>
      </c>
      <c r="F90" s="167">
        <v>7</v>
      </c>
      <c r="G90" s="167">
        <v>2</v>
      </c>
      <c r="H90" s="167">
        <v>8</v>
      </c>
      <c r="I90" s="167">
        <v>6</v>
      </c>
      <c r="J90" s="167">
        <v>4</v>
      </c>
      <c r="K90" s="167">
        <v>8</v>
      </c>
      <c r="L90" s="167">
        <v>6</v>
      </c>
      <c r="M90" s="176">
        <v>5</v>
      </c>
      <c r="N90" s="167">
        <f>SUM(F90:M90)</f>
        <v>46</v>
      </c>
      <c r="O90" s="188"/>
      <c r="P90" s="192"/>
      <c r="Q90" s="188"/>
      <c r="R90" s="187"/>
      <c r="S90" s="187" t="s">
        <v>96</v>
      </c>
    </row>
    <row r="91" spans="1:19" ht="32.1" customHeight="1" x14ac:dyDescent="0.25">
      <c r="A91" s="36" t="s">
        <v>16</v>
      </c>
      <c r="B91" s="187">
        <v>84</v>
      </c>
      <c r="C91" s="198" t="s">
        <v>184</v>
      </c>
      <c r="D91" s="187" t="s">
        <v>142</v>
      </c>
      <c r="E91" s="176" t="s">
        <v>180</v>
      </c>
      <c r="F91" s="176">
        <v>7</v>
      </c>
      <c r="G91" s="176">
        <v>0</v>
      </c>
      <c r="H91" s="176">
        <v>6</v>
      </c>
      <c r="I91" s="176">
        <v>18</v>
      </c>
      <c r="J91" s="176">
        <v>3</v>
      </c>
      <c r="K91" s="176">
        <v>8</v>
      </c>
      <c r="L91" s="176">
        <v>0</v>
      </c>
      <c r="M91" s="176">
        <v>4</v>
      </c>
      <c r="N91" s="167">
        <f>SUM(F91:M91)</f>
        <v>46</v>
      </c>
      <c r="O91" s="36"/>
      <c r="P91" s="36"/>
      <c r="Q91" s="36"/>
      <c r="R91" s="187"/>
      <c r="S91" s="187" t="s">
        <v>143</v>
      </c>
    </row>
    <row r="92" spans="1:19" ht="32.1" customHeight="1" x14ac:dyDescent="0.25">
      <c r="A92" s="36" t="s">
        <v>16</v>
      </c>
      <c r="B92" s="187">
        <v>85</v>
      </c>
      <c r="C92" s="36" t="s">
        <v>374</v>
      </c>
      <c r="D92" s="202" t="s">
        <v>358</v>
      </c>
      <c r="E92" s="161" t="s">
        <v>42</v>
      </c>
      <c r="F92" s="161">
        <v>7</v>
      </c>
      <c r="G92" s="161">
        <v>6</v>
      </c>
      <c r="H92" s="161">
        <v>8</v>
      </c>
      <c r="I92" s="161">
        <v>6</v>
      </c>
      <c r="J92" s="161">
        <v>0</v>
      </c>
      <c r="K92" s="161">
        <v>8</v>
      </c>
      <c r="L92" s="161">
        <v>0</v>
      </c>
      <c r="M92" s="161">
        <v>10</v>
      </c>
      <c r="N92" s="167">
        <v>45</v>
      </c>
      <c r="O92" s="33"/>
      <c r="P92" s="192"/>
      <c r="Q92" s="191"/>
      <c r="R92" s="187"/>
      <c r="S92" s="38" t="s">
        <v>370</v>
      </c>
    </row>
    <row r="93" spans="1:19" ht="32.1" customHeight="1" x14ac:dyDescent="0.25">
      <c r="A93" s="33" t="s">
        <v>259</v>
      </c>
      <c r="B93" s="187">
        <v>86</v>
      </c>
      <c r="C93" s="38" t="s">
        <v>693</v>
      </c>
      <c r="D93" s="33" t="s">
        <v>680</v>
      </c>
      <c r="E93" s="161">
        <v>9</v>
      </c>
      <c r="F93" s="161">
        <v>9</v>
      </c>
      <c r="G93" s="161">
        <v>3</v>
      </c>
      <c r="H93" s="161">
        <v>9</v>
      </c>
      <c r="I93" s="161">
        <v>6</v>
      </c>
      <c r="J93" s="161">
        <v>6</v>
      </c>
      <c r="K93" s="161">
        <v>2</v>
      </c>
      <c r="L93" s="161">
        <v>0</v>
      </c>
      <c r="M93" s="161">
        <v>10</v>
      </c>
      <c r="N93" s="161">
        <v>45</v>
      </c>
      <c r="O93" s="33"/>
      <c r="P93" s="33"/>
      <c r="Q93" s="33"/>
      <c r="R93" s="187"/>
      <c r="S93" s="36" t="s">
        <v>688</v>
      </c>
    </row>
    <row r="94" spans="1:19" ht="32.1" customHeight="1" x14ac:dyDescent="0.25">
      <c r="A94" s="33" t="s">
        <v>259</v>
      </c>
      <c r="B94" s="187">
        <v>87</v>
      </c>
      <c r="C94" s="36" t="s">
        <v>616</v>
      </c>
      <c r="D94" s="36" t="s">
        <v>595</v>
      </c>
      <c r="E94" s="176" t="s">
        <v>42</v>
      </c>
      <c r="F94" s="161">
        <v>7</v>
      </c>
      <c r="G94" s="161">
        <v>0</v>
      </c>
      <c r="H94" s="161">
        <v>8</v>
      </c>
      <c r="I94" s="161">
        <v>4</v>
      </c>
      <c r="J94" s="161">
        <v>10</v>
      </c>
      <c r="K94" s="161">
        <v>4</v>
      </c>
      <c r="L94" s="161">
        <v>5</v>
      </c>
      <c r="M94" s="161">
        <v>6</v>
      </c>
      <c r="N94" s="161">
        <v>44</v>
      </c>
      <c r="O94" s="33"/>
      <c r="P94" s="33"/>
      <c r="Q94" s="33"/>
      <c r="R94" s="187"/>
      <c r="S94" s="36" t="s">
        <v>613</v>
      </c>
    </row>
    <row r="95" spans="1:19" ht="32.1" customHeight="1" x14ac:dyDescent="0.25">
      <c r="A95" s="36" t="s">
        <v>16</v>
      </c>
      <c r="B95" s="187">
        <v>88</v>
      </c>
      <c r="C95" s="187" t="s">
        <v>98</v>
      </c>
      <c r="D95" s="187" t="s">
        <v>80</v>
      </c>
      <c r="E95" s="149" t="s">
        <v>42</v>
      </c>
      <c r="F95" s="149">
        <v>4</v>
      </c>
      <c r="G95" s="149">
        <v>2</v>
      </c>
      <c r="H95" s="149">
        <v>8</v>
      </c>
      <c r="I95" s="149">
        <v>8</v>
      </c>
      <c r="J95" s="149">
        <v>4</v>
      </c>
      <c r="K95" s="149">
        <v>8</v>
      </c>
      <c r="L95" s="149">
        <v>4</v>
      </c>
      <c r="M95" s="149">
        <v>6</v>
      </c>
      <c r="N95" s="149">
        <f>SUM(F95:M95)</f>
        <v>44</v>
      </c>
      <c r="O95" s="187"/>
      <c r="P95" s="189"/>
      <c r="Q95" s="191"/>
      <c r="R95" s="187"/>
      <c r="S95" s="187" t="s">
        <v>96</v>
      </c>
    </row>
    <row r="96" spans="1:19" ht="32.1" customHeight="1" x14ac:dyDescent="0.25">
      <c r="A96" s="36" t="s">
        <v>16</v>
      </c>
      <c r="B96" s="187">
        <v>89</v>
      </c>
      <c r="C96" s="33" t="s">
        <v>324</v>
      </c>
      <c r="D96" s="33" t="s">
        <v>314</v>
      </c>
      <c r="E96" s="176">
        <v>9</v>
      </c>
      <c r="F96" s="161">
        <v>6</v>
      </c>
      <c r="G96" s="176">
        <v>2</v>
      </c>
      <c r="H96" s="161">
        <v>5</v>
      </c>
      <c r="I96" s="161">
        <v>4</v>
      </c>
      <c r="J96" s="161">
        <v>1</v>
      </c>
      <c r="K96" s="161">
        <v>4</v>
      </c>
      <c r="L96" s="176">
        <v>0</v>
      </c>
      <c r="M96" s="161">
        <v>22</v>
      </c>
      <c r="N96" s="176">
        <f>SUM(F96:M96)</f>
        <v>44</v>
      </c>
      <c r="O96" s="33"/>
      <c r="P96" s="36"/>
      <c r="Q96" s="33"/>
      <c r="R96" s="187"/>
      <c r="S96" s="36" t="s">
        <v>315</v>
      </c>
    </row>
    <row r="97" spans="1:19" ht="32.1" customHeight="1" x14ac:dyDescent="0.25">
      <c r="A97" s="179" t="s">
        <v>278</v>
      </c>
      <c r="B97" s="187">
        <v>90</v>
      </c>
      <c r="C97" s="193" t="s">
        <v>790</v>
      </c>
      <c r="D97" s="187" t="s">
        <v>743</v>
      </c>
      <c r="E97" s="149" t="s">
        <v>42</v>
      </c>
      <c r="F97" s="149">
        <v>10</v>
      </c>
      <c r="G97" s="149">
        <v>6</v>
      </c>
      <c r="H97" s="149">
        <v>6</v>
      </c>
      <c r="I97" s="149">
        <v>4</v>
      </c>
      <c r="J97" s="149">
        <v>4</v>
      </c>
      <c r="K97" s="149">
        <v>8</v>
      </c>
      <c r="L97" s="149">
        <v>0</v>
      </c>
      <c r="M97" s="149">
        <v>6</v>
      </c>
      <c r="N97" s="181">
        <v>44</v>
      </c>
      <c r="O97" s="181"/>
      <c r="P97" s="178"/>
      <c r="Q97" s="179"/>
      <c r="R97" s="187"/>
      <c r="S97" s="36" t="s">
        <v>751</v>
      </c>
    </row>
    <row r="98" spans="1:19" ht="32.1" customHeight="1" x14ac:dyDescent="0.25">
      <c r="A98" s="33" t="s">
        <v>16</v>
      </c>
      <c r="B98" s="187">
        <v>91</v>
      </c>
      <c r="C98" s="36" t="s">
        <v>224</v>
      </c>
      <c r="D98" s="36" t="s">
        <v>217</v>
      </c>
      <c r="E98" s="176">
        <v>9</v>
      </c>
      <c r="F98" s="161">
        <v>9</v>
      </c>
      <c r="G98" s="161">
        <v>0</v>
      </c>
      <c r="H98" s="161">
        <v>9</v>
      </c>
      <c r="I98" s="161">
        <v>4</v>
      </c>
      <c r="J98" s="161">
        <v>4</v>
      </c>
      <c r="K98" s="161">
        <v>4</v>
      </c>
      <c r="L98" s="161">
        <v>4</v>
      </c>
      <c r="M98" s="161">
        <v>10</v>
      </c>
      <c r="N98" s="161">
        <v>44</v>
      </c>
      <c r="O98" s="33"/>
      <c r="P98" s="33"/>
      <c r="Q98" s="33"/>
      <c r="R98" s="187"/>
      <c r="S98" s="36" t="s">
        <v>228</v>
      </c>
    </row>
    <row r="99" spans="1:19" ht="32.1" customHeight="1" x14ac:dyDescent="0.25">
      <c r="A99" s="33" t="s">
        <v>16</v>
      </c>
      <c r="B99" s="187">
        <v>92</v>
      </c>
      <c r="C99" s="36" t="s">
        <v>226</v>
      </c>
      <c r="D99" s="36" t="s">
        <v>217</v>
      </c>
      <c r="E99" s="176">
        <v>9</v>
      </c>
      <c r="F99" s="161">
        <v>9</v>
      </c>
      <c r="G99" s="161">
        <v>3</v>
      </c>
      <c r="H99" s="161">
        <v>8</v>
      </c>
      <c r="I99" s="161">
        <v>6</v>
      </c>
      <c r="J99" s="161">
        <v>6</v>
      </c>
      <c r="K99" s="161">
        <v>2</v>
      </c>
      <c r="L99" s="161">
        <v>2</v>
      </c>
      <c r="M99" s="161">
        <v>8</v>
      </c>
      <c r="N99" s="161">
        <v>44</v>
      </c>
      <c r="O99" s="33"/>
      <c r="P99" s="33"/>
      <c r="Q99" s="33"/>
      <c r="R99" s="187"/>
      <c r="S99" s="36" t="s">
        <v>228</v>
      </c>
    </row>
    <row r="100" spans="1:19" ht="32.1" customHeight="1" x14ac:dyDescent="0.25">
      <c r="A100" s="33" t="s">
        <v>259</v>
      </c>
      <c r="B100" s="187">
        <v>93</v>
      </c>
      <c r="C100" s="33" t="s">
        <v>304</v>
      </c>
      <c r="D100" s="33" t="s">
        <v>285</v>
      </c>
      <c r="E100" s="161" t="s">
        <v>42</v>
      </c>
      <c r="F100" s="161">
        <v>4</v>
      </c>
      <c r="G100" s="161">
        <v>3</v>
      </c>
      <c r="H100" s="161">
        <v>8</v>
      </c>
      <c r="I100" s="161">
        <v>4</v>
      </c>
      <c r="J100" s="161">
        <v>8</v>
      </c>
      <c r="K100" s="161">
        <v>8</v>
      </c>
      <c r="L100" s="161">
        <v>0</v>
      </c>
      <c r="M100" s="161">
        <v>8</v>
      </c>
      <c r="N100" s="161">
        <f>SUM(F100:M100)</f>
        <v>43</v>
      </c>
      <c r="O100" s="33"/>
      <c r="P100" s="33"/>
      <c r="Q100" s="33"/>
      <c r="R100" s="187"/>
      <c r="S100" s="36" t="s">
        <v>286</v>
      </c>
    </row>
    <row r="101" spans="1:19" ht="32.1" customHeight="1" x14ac:dyDescent="0.25">
      <c r="A101" s="33" t="s">
        <v>259</v>
      </c>
      <c r="B101" s="187">
        <v>94</v>
      </c>
      <c r="C101" s="33" t="s">
        <v>305</v>
      </c>
      <c r="D101" s="33" t="s">
        <v>285</v>
      </c>
      <c r="E101" s="161" t="s">
        <v>42</v>
      </c>
      <c r="F101" s="161">
        <v>6</v>
      </c>
      <c r="G101" s="161">
        <v>0</v>
      </c>
      <c r="H101" s="161">
        <v>5</v>
      </c>
      <c r="I101" s="161">
        <v>14</v>
      </c>
      <c r="J101" s="161">
        <v>4</v>
      </c>
      <c r="K101" s="161">
        <v>2</v>
      </c>
      <c r="L101" s="161">
        <v>4</v>
      </c>
      <c r="M101" s="161">
        <v>8</v>
      </c>
      <c r="N101" s="161">
        <f>SUM(F101:M101)</f>
        <v>43</v>
      </c>
      <c r="O101" s="187"/>
      <c r="P101" s="33"/>
      <c r="Q101" s="33"/>
      <c r="R101" s="187"/>
      <c r="S101" s="36" t="s">
        <v>286</v>
      </c>
    </row>
    <row r="102" spans="1:19" ht="32.1" customHeight="1" x14ac:dyDescent="0.25">
      <c r="A102" s="33" t="s">
        <v>259</v>
      </c>
      <c r="B102" s="187">
        <v>95</v>
      </c>
      <c r="C102" s="36" t="s">
        <v>376</v>
      </c>
      <c r="D102" s="187" t="s">
        <v>358</v>
      </c>
      <c r="E102" s="149" t="s">
        <v>46</v>
      </c>
      <c r="F102" s="149">
        <v>8</v>
      </c>
      <c r="G102" s="149">
        <v>3</v>
      </c>
      <c r="H102" s="149">
        <v>7</v>
      </c>
      <c r="I102" s="149">
        <v>6</v>
      </c>
      <c r="J102" s="149">
        <v>0</v>
      </c>
      <c r="K102" s="149">
        <v>2</v>
      </c>
      <c r="L102" s="161">
        <v>2</v>
      </c>
      <c r="M102" s="161">
        <v>14</v>
      </c>
      <c r="N102" s="167">
        <v>43</v>
      </c>
      <c r="O102" s="33"/>
      <c r="P102" s="192"/>
      <c r="Q102" s="202"/>
      <c r="R102" s="187"/>
      <c r="S102" s="38" t="s">
        <v>370</v>
      </c>
    </row>
    <row r="103" spans="1:19" ht="32.1" customHeight="1" x14ac:dyDescent="0.25">
      <c r="A103" s="187" t="s">
        <v>16</v>
      </c>
      <c r="B103" s="187">
        <v>96</v>
      </c>
      <c r="C103" s="198" t="s">
        <v>174</v>
      </c>
      <c r="D103" s="187" t="s">
        <v>142</v>
      </c>
      <c r="E103" s="149" t="s">
        <v>44</v>
      </c>
      <c r="F103" s="167">
        <v>8</v>
      </c>
      <c r="G103" s="167">
        <v>3</v>
      </c>
      <c r="H103" s="167">
        <v>6</v>
      </c>
      <c r="I103" s="167">
        <v>8</v>
      </c>
      <c r="J103" s="167">
        <v>2</v>
      </c>
      <c r="K103" s="167">
        <v>8</v>
      </c>
      <c r="L103" s="167">
        <v>0</v>
      </c>
      <c r="M103" s="167">
        <v>8</v>
      </c>
      <c r="N103" s="167">
        <f>SUM(F103:M103)</f>
        <v>43</v>
      </c>
      <c r="O103" s="187"/>
      <c r="P103" s="187"/>
      <c r="Q103" s="187"/>
      <c r="R103" s="187"/>
      <c r="S103" s="187" t="s">
        <v>143</v>
      </c>
    </row>
    <row r="104" spans="1:19" ht="32.1" customHeight="1" x14ac:dyDescent="0.25">
      <c r="A104" s="33" t="s">
        <v>259</v>
      </c>
      <c r="B104" s="187">
        <v>97</v>
      </c>
      <c r="C104" s="38" t="s">
        <v>695</v>
      </c>
      <c r="D104" s="33" t="s">
        <v>680</v>
      </c>
      <c r="E104" s="161">
        <v>9</v>
      </c>
      <c r="F104" s="161">
        <v>10</v>
      </c>
      <c r="G104" s="161">
        <v>3</v>
      </c>
      <c r="H104" s="161">
        <v>7</v>
      </c>
      <c r="I104" s="161">
        <v>6</v>
      </c>
      <c r="J104" s="161">
        <v>4</v>
      </c>
      <c r="K104" s="161">
        <v>2</v>
      </c>
      <c r="L104" s="161">
        <v>0</v>
      </c>
      <c r="M104" s="161">
        <v>10</v>
      </c>
      <c r="N104" s="161">
        <v>42</v>
      </c>
      <c r="O104" s="33"/>
      <c r="P104" s="33"/>
      <c r="Q104" s="33"/>
      <c r="R104" s="187"/>
      <c r="S104" s="36" t="s">
        <v>688</v>
      </c>
    </row>
    <row r="105" spans="1:19" ht="32.1" customHeight="1" x14ac:dyDescent="0.25">
      <c r="A105" s="33" t="s">
        <v>259</v>
      </c>
      <c r="B105" s="187">
        <v>98</v>
      </c>
      <c r="C105" s="33" t="s">
        <v>302</v>
      </c>
      <c r="D105" s="33" t="s">
        <v>285</v>
      </c>
      <c r="E105" s="161" t="s">
        <v>42</v>
      </c>
      <c r="F105" s="161">
        <v>3</v>
      </c>
      <c r="G105" s="161">
        <v>3</v>
      </c>
      <c r="H105" s="161">
        <v>5</v>
      </c>
      <c r="I105" s="161">
        <v>4</v>
      </c>
      <c r="J105" s="161">
        <v>2</v>
      </c>
      <c r="K105" s="161">
        <v>4</v>
      </c>
      <c r="L105" s="161">
        <v>0</v>
      </c>
      <c r="M105" s="161">
        <v>20</v>
      </c>
      <c r="N105" s="161">
        <f>SUM(F105:M105)</f>
        <v>41</v>
      </c>
      <c r="O105" s="33"/>
      <c r="P105" s="33"/>
      <c r="Q105" s="33"/>
      <c r="R105" s="187"/>
      <c r="S105" s="36" t="s">
        <v>286</v>
      </c>
    </row>
    <row r="106" spans="1:19" ht="32.1" customHeight="1" x14ac:dyDescent="0.25">
      <c r="A106" s="36" t="s">
        <v>16</v>
      </c>
      <c r="B106" s="187">
        <v>99</v>
      </c>
      <c r="C106" s="187" t="s">
        <v>372</v>
      </c>
      <c r="D106" s="202" t="s">
        <v>358</v>
      </c>
      <c r="E106" s="161" t="s">
        <v>44</v>
      </c>
      <c r="F106" s="161">
        <v>5</v>
      </c>
      <c r="G106" s="161">
        <v>3</v>
      </c>
      <c r="H106" s="161">
        <v>5</v>
      </c>
      <c r="I106" s="161">
        <v>18</v>
      </c>
      <c r="J106" s="161">
        <v>0</v>
      </c>
      <c r="K106" s="161">
        <v>8</v>
      </c>
      <c r="L106" s="161">
        <v>0</v>
      </c>
      <c r="M106" s="161">
        <v>2</v>
      </c>
      <c r="N106" s="167">
        <v>41</v>
      </c>
      <c r="O106" s="33"/>
      <c r="P106" s="192"/>
      <c r="Q106" s="191"/>
      <c r="R106" s="187"/>
      <c r="S106" s="38" t="s">
        <v>370</v>
      </c>
    </row>
    <row r="107" spans="1:19" ht="32.1" customHeight="1" x14ac:dyDescent="0.25">
      <c r="A107" s="33" t="s">
        <v>259</v>
      </c>
      <c r="B107" s="187">
        <v>100</v>
      </c>
      <c r="C107" s="36" t="s">
        <v>619</v>
      </c>
      <c r="D107" s="36" t="s">
        <v>595</v>
      </c>
      <c r="E107" s="176" t="s">
        <v>46</v>
      </c>
      <c r="F107" s="167">
        <v>7</v>
      </c>
      <c r="G107" s="167">
        <v>0</v>
      </c>
      <c r="H107" s="167">
        <v>6</v>
      </c>
      <c r="I107" s="175">
        <v>10</v>
      </c>
      <c r="J107" s="175">
        <v>6</v>
      </c>
      <c r="K107" s="175">
        <v>2</v>
      </c>
      <c r="L107" s="175">
        <v>0</v>
      </c>
      <c r="M107" s="175">
        <v>10</v>
      </c>
      <c r="N107" s="167">
        <v>41</v>
      </c>
      <c r="O107" s="192"/>
      <c r="P107" s="189"/>
      <c r="Q107" s="189"/>
      <c r="R107" s="187"/>
      <c r="S107" s="36" t="s">
        <v>613</v>
      </c>
    </row>
    <row r="108" spans="1:19" ht="32.1" customHeight="1" x14ac:dyDescent="0.25">
      <c r="A108" s="33" t="s">
        <v>16</v>
      </c>
      <c r="B108" s="187">
        <v>101</v>
      </c>
      <c r="C108" s="193" t="s">
        <v>208</v>
      </c>
      <c r="D108" s="187" t="s">
        <v>187</v>
      </c>
      <c r="E108" s="149" t="s">
        <v>180</v>
      </c>
      <c r="F108" s="176">
        <v>6</v>
      </c>
      <c r="G108" s="176">
        <v>3</v>
      </c>
      <c r="H108" s="176">
        <v>8</v>
      </c>
      <c r="I108" s="176">
        <v>10</v>
      </c>
      <c r="J108" s="176">
        <v>4</v>
      </c>
      <c r="K108" s="176">
        <v>2</v>
      </c>
      <c r="L108" s="176">
        <v>0</v>
      </c>
      <c r="M108" s="176">
        <v>8</v>
      </c>
      <c r="N108" s="161">
        <f>SUM(F108:M108)</f>
        <v>41</v>
      </c>
      <c r="O108" s="33"/>
      <c r="P108" s="187"/>
      <c r="Q108" s="33"/>
      <c r="R108" s="187"/>
      <c r="S108" s="36" t="s">
        <v>196</v>
      </c>
    </row>
    <row r="109" spans="1:19" ht="32.1" customHeight="1" x14ac:dyDescent="0.25">
      <c r="A109" s="187" t="s">
        <v>16</v>
      </c>
      <c r="B109" s="187">
        <v>102</v>
      </c>
      <c r="C109" s="36" t="s">
        <v>542</v>
      </c>
      <c r="D109" s="187" t="s">
        <v>527</v>
      </c>
      <c r="E109" s="149" t="s">
        <v>46</v>
      </c>
      <c r="F109" s="161">
        <v>10</v>
      </c>
      <c r="G109" s="161">
        <v>9</v>
      </c>
      <c r="H109" s="161">
        <v>10</v>
      </c>
      <c r="I109" s="161">
        <v>0</v>
      </c>
      <c r="J109" s="161">
        <v>2</v>
      </c>
      <c r="K109" s="161">
        <v>4</v>
      </c>
      <c r="L109" s="161">
        <v>0</v>
      </c>
      <c r="M109" s="161">
        <v>6</v>
      </c>
      <c r="N109" s="161">
        <f>SUM(F109:M109)</f>
        <v>41</v>
      </c>
      <c r="O109" s="33"/>
      <c r="P109" s="33"/>
      <c r="Q109" s="33"/>
      <c r="R109" s="187"/>
      <c r="S109" s="187" t="s">
        <v>528</v>
      </c>
    </row>
    <row r="110" spans="1:19" ht="32.1" customHeight="1" x14ac:dyDescent="0.25">
      <c r="A110" s="36" t="s">
        <v>259</v>
      </c>
      <c r="B110" s="187">
        <v>103</v>
      </c>
      <c r="C110" s="193" t="s">
        <v>560</v>
      </c>
      <c r="D110" s="187" t="s">
        <v>554</v>
      </c>
      <c r="E110" s="149" t="s">
        <v>42</v>
      </c>
      <c r="F110" s="176">
        <v>7</v>
      </c>
      <c r="G110" s="176">
        <v>2</v>
      </c>
      <c r="H110" s="178">
        <v>9</v>
      </c>
      <c r="I110" s="178">
        <v>0</v>
      </c>
      <c r="J110" s="178">
        <v>3</v>
      </c>
      <c r="K110" s="178">
        <v>8</v>
      </c>
      <c r="L110" s="178">
        <v>2</v>
      </c>
      <c r="M110" s="178">
        <v>9</v>
      </c>
      <c r="N110" s="161">
        <v>40</v>
      </c>
      <c r="O110" s="187"/>
      <c r="P110" s="33"/>
      <c r="Q110" s="191"/>
      <c r="R110" s="187"/>
      <c r="S110" s="36" t="s">
        <v>555</v>
      </c>
    </row>
    <row r="111" spans="1:19" ht="32.1" customHeight="1" x14ac:dyDescent="0.25">
      <c r="A111" s="33" t="s">
        <v>16</v>
      </c>
      <c r="B111" s="187">
        <v>104</v>
      </c>
      <c r="C111" s="205" t="s">
        <v>447</v>
      </c>
      <c r="D111" s="205" t="s">
        <v>400</v>
      </c>
      <c r="E111" s="206" t="s">
        <v>444</v>
      </c>
      <c r="F111" s="167">
        <v>8</v>
      </c>
      <c r="G111" s="167">
        <v>3</v>
      </c>
      <c r="H111" s="167">
        <v>9</v>
      </c>
      <c r="I111" s="167">
        <v>0</v>
      </c>
      <c r="J111" s="167">
        <v>4</v>
      </c>
      <c r="K111" s="167">
        <v>2</v>
      </c>
      <c r="L111" s="167">
        <v>0</v>
      </c>
      <c r="M111" s="167">
        <v>14</v>
      </c>
      <c r="N111" s="167">
        <f t="shared" ref="N111:N116" si="0">SUM(F111:M111)</f>
        <v>40</v>
      </c>
      <c r="O111" s="187"/>
      <c r="P111" s="187"/>
      <c r="Q111" s="187"/>
      <c r="R111" s="187"/>
      <c r="S111" s="36" t="s">
        <v>445</v>
      </c>
    </row>
    <row r="112" spans="1:19" ht="32.1" customHeight="1" x14ac:dyDescent="0.25">
      <c r="A112" s="205" t="s">
        <v>16</v>
      </c>
      <c r="B112" s="187">
        <v>105</v>
      </c>
      <c r="C112" s="198" t="s">
        <v>175</v>
      </c>
      <c r="D112" s="187" t="s">
        <v>142</v>
      </c>
      <c r="E112" s="149" t="s">
        <v>42</v>
      </c>
      <c r="F112" s="207">
        <v>8</v>
      </c>
      <c r="G112" s="208">
        <v>3</v>
      </c>
      <c r="H112" s="208">
        <v>9</v>
      </c>
      <c r="I112" s="208">
        <v>10</v>
      </c>
      <c r="J112" s="208">
        <v>4</v>
      </c>
      <c r="K112" s="208">
        <v>2</v>
      </c>
      <c r="L112" s="208">
        <v>2</v>
      </c>
      <c r="M112" s="208">
        <v>2</v>
      </c>
      <c r="N112" s="208">
        <f t="shared" si="0"/>
        <v>40</v>
      </c>
      <c r="O112" s="205"/>
      <c r="P112" s="205"/>
      <c r="Q112" s="205"/>
      <c r="R112" s="187"/>
      <c r="S112" s="205" t="s">
        <v>143</v>
      </c>
    </row>
    <row r="113" spans="1:19" ht="32.1" customHeight="1" x14ac:dyDescent="0.25">
      <c r="A113" s="205" t="s">
        <v>16</v>
      </c>
      <c r="B113" s="187">
        <v>106</v>
      </c>
      <c r="C113" s="198" t="s">
        <v>182</v>
      </c>
      <c r="D113" s="187" t="s">
        <v>142</v>
      </c>
      <c r="E113" s="149" t="s">
        <v>180</v>
      </c>
      <c r="F113" s="209">
        <v>5</v>
      </c>
      <c r="G113" s="176">
        <v>0</v>
      </c>
      <c r="H113" s="176">
        <v>5</v>
      </c>
      <c r="I113" s="176">
        <v>0</v>
      </c>
      <c r="J113" s="176">
        <v>0</v>
      </c>
      <c r="K113" s="176">
        <v>4</v>
      </c>
      <c r="L113" s="176">
        <v>2</v>
      </c>
      <c r="M113" s="176">
        <v>24</v>
      </c>
      <c r="N113" s="167">
        <f t="shared" si="0"/>
        <v>40</v>
      </c>
      <c r="O113" s="36"/>
      <c r="P113" s="36"/>
      <c r="Q113" s="36"/>
      <c r="R113" s="187"/>
      <c r="S113" s="205" t="s">
        <v>143</v>
      </c>
    </row>
    <row r="114" spans="1:19" ht="32.1" customHeight="1" x14ac:dyDescent="0.25">
      <c r="A114" s="210" t="s">
        <v>16</v>
      </c>
      <c r="B114" s="187">
        <v>107</v>
      </c>
      <c r="C114" s="193" t="s">
        <v>204</v>
      </c>
      <c r="D114" s="187" t="s">
        <v>187</v>
      </c>
      <c r="E114" s="149" t="s">
        <v>42</v>
      </c>
      <c r="F114" s="209">
        <v>7</v>
      </c>
      <c r="G114" s="176">
        <v>0</v>
      </c>
      <c r="H114" s="176">
        <v>8</v>
      </c>
      <c r="I114" s="176">
        <v>6</v>
      </c>
      <c r="J114" s="176">
        <v>2</v>
      </c>
      <c r="K114" s="176">
        <v>8</v>
      </c>
      <c r="L114" s="176">
        <v>0</v>
      </c>
      <c r="M114" s="176">
        <v>8</v>
      </c>
      <c r="N114" s="161">
        <f t="shared" si="0"/>
        <v>39</v>
      </c>
      <c r="O114" s="33"/>
      <c r="P114" s="187"/>
      <c r="Q114" s="33"/>
      <c r="R114" s="187"/>
      <c r="S114" s="194" t="s">
        <v>196</v>
      </c>
    </row>
    <row r="115" spans="1:19" ht="32.1" customHeight="1" x14ac:dyDescent="0.25">
      <c r="A115" s="205" t="s">
        <v>16</v>
      </c>
      <c r="B115" s="187">
        <v>108</v>
      </c>
      <c r="C115" s="36" t="s">
        <v>185</v>
      </c>
      <c r="D115" s="187" t="s">
        <v>142</v>
      </c>
      <c r="E115" s="176" t="s">
        <v>180</v>
      </c>
      <c r="F115" s="209">
        <v>6</v>
      </c>
      <c r="G115" s="176">
        <v>0</v>
      </c>
      <c r="H115" s="176">
        <v>5</v>
      </c>
      <c r="I115" s="176">
        <v>10</v>
      </c>
      <c r="J115" s="176">
        <v>6</v>
      </c>
      <c r="K115" s="176">
        <v>2</v>
      </c>
      <c r="L115" s="176">
        <v>4</v>
      </c>
      <c r="M115" s="176">
        <v>6</v>
      </c>
      <c r="N115" s="167">
        <f t="shared" si="0"/>
        <v>39</v>
      </c>
      <c r="O115" s="211"/>
      <c r="P115" s="211"/>
      <c r="Q115" s="211"/>
      <c r="R115" s="187"/>
      <c r="S115" s="205" t="s">
        <v>143</v>
      </c>
    </row>
    <row r="116" spans="1:19" ht="32.1" customHeight="1" x14ac:dyDescent="0.25">
      <c r="A116" s="194" t="s">
        <v>16</v>
      </c>
      <c r="B116" s="187">
        <v>109</v>
      </c>
      <c r="C116" s="187" t="s">
        <v>99</v>
      </c>
      <c r="D116" s="187" t="s">
        <v>80</v>
      </c>
      <c r="E116" s="149" t="s">
        <v>42</v>
      </c>
      <c r="F116" s="182">
        <v>5</v>
      </c>
      <c r="G116" s="149">
        <v>2</v>
      </c>
      <c r="H116" s="149">
        <v>8</v>
      </c>
      <c r="I116" s="149">
        <v>12</v>
      </c>
      <c r="J116" s="149">
        <v>4</v>
      </c>
      <c r="K116" s="149">
        <v>4</v>
      </c>
      <c r="L116" s="149">
        <v>0</v>
      </c>
      <c r="M116" s="149">
        <v>3</v>
      </c>
      <c r="N116" s="149">
        <f t="shared" si="0"/>
        <v>38</v>
      </c>
      <c r="O116" s="187"/>
      <c r="P116" s="189"/>
      <c r="Q116" s="191"/>
      <c r="R116" s="187"/>
      <c r="S116" s="205" t="s">
        <v>96</v>
      </c>
    </row>
    <row r="117" spans="1:19" ht="32.1" customHeight="1" x14ac:dyDescent="0.25">
      <c r="A117" s="210" t="s">
        <v>259</v>
      </c>
      <c r="B117" s="187">
        <v>110</v>
      </c>
      <c r="C117" s="36" t="s">
        <v>626</v>
      </c>
      <c r="D117" s="36" t="s">
        <v>595</v>
      </c>
      <c r="E117" s="176" t="s">
        <v>180</v>
      </c>
      <c r="F117" s="183">
        <v>8</v>
      </c>
      <c r="G117" s="161">
        <v>0</v>
      </c>
      <c r="H117" s="161">
        <v>4</v>
      </c>
      <c r="I117" s="161">
        <v>10</v>
      </c>
      <c r="J117" s="161">
        <v>6</v>
      </c>
      <c r="K117" s="161">
        <v>8</v>
      </c>
      <c r="L117" s="161">
        <v>0</v>
      </c>
      <c r="M117" s="161">
        <v>2</v>
      </c>
      <c r="N117" s="161">
        <v>38</v>
      </c>
      <c r="O117" s="33"/>
      <c r="P117" s="33"/>
      <c r="Q117" s="33"/>
      <c r="R117" s="187"/>
      <c r="S117" s="194" t="s">
        <v>613</v>
      </c>
    </row>
    <row r="118" spans="1:19" ht="32.1" customHeight="1" x14ac:dyDescent="0.25">
      <c r="A118" s="205" t="s">
        <v>16</v>
      </c>
      <c r="B118" s="187">
        <v>111</v>
      </c>
      <c r="C118" s="38" t="s">
        <v>176</v>
      </c>
      <c r="D118" s="187" t="s">
        <v>142</v>
      </c>
      <c r="E118" s="149" t="s">
        <v>42</v>
      </c>
      <c r="F118" s="184">
        <v>7</v>
      </c>
      <c r="G118" s="167">
        <v>6</v>
      </c>
      <c r="H118" s="167">
        <v>8</v>
      </c>
      <c r="I118" s="167">
        <v>10</v>
      </c>
      <c r="J118" s="167">
        <v>2</v>
      </c>
      <c r="K118" s="167">
        <v>2</v>
      </c>
      <c r="L118" s="167">
        <v>1</v>
      </c>
      <c r="M118" s="167">
        <v>2</v>
      </c>
      <c r="N118" s="167">
        <f>SUM(F118:M118)</f>
        <v>38</v>
      </c>
      <c r="O118" s="187"/>
      <c r="P118" s="187"/>
      <c r="Q118" s="187"/>
      <c r="R118" s="187"/>
      <c r="S118" s="205" t="s">
        <v>143</v>
      </c>
    </row>
    <row r="119" spans="1:19" ht="32.1" customHeight="1" x14ac:dyDescent="0.25">
      <c r="A119" s="194" t="s">
        <v>16</v>
      </c>
      <c r="B119" s="187">
        <v>112</v>
      </c>
      <c r="C119" s="38" t="s">
        <v>371</v>
      </c>
      <c r="D119" s="202" t="s">
        <v>358</v>
      </c>
      <c r="E119" s="149" t="s">
        <v>44</v>
      </c>
      <c r="F119" s="182">
        <v>8</v>
      </c>
      <c r="G119" s="149">
        <v>3</v>
      </c>
      <c r="H119" s="149">
        <v>6</v>
      </c>
      <c r="I119" s="149">
        <v>6</v>
      </c>
      <c r="J119" s="149">
        <v>2</v>
      </c>
      <c r="K119" s="149">
        <v>8</v>
      </c>
      <c r="L119" s="161">
        <v>0</v>
      </c>
      <c r="M119" s="161">
        <v>4</v>
      </c>
      <c r="N119" s="167">
        <v>37</v>
      </c>
      <c r="O119" s="33"/>
      <c r="P119" s="192"/>
      <c r="Q119" s="191"/>
      <c r="R119" s="187"/>
      <c r="S119" s="212" t="s">
        <v>370</v>
      </c>
    </row>
    <row r="120" spans="1:19" ht="32.1" customHeight="1" x14ac:dyDescent="0.25">
      <c r="A120" s="210" t="s">
        <v>259</v>
      </c>
      <c r="B120" s="187">
        <v>113</v>
      </c>
      <c r="C120" s="36" t="s">
        <v>741</v>
      </c>
      <c r="D120" s="36" t="s">
        <v>595</v>
      </c>
      <c r="E120" s="176" t="s">
        <v>42</v>
      </c>
      <c r="F120" s="184">
        <v>6</v>
      </c>
      <c r="G120" s="167">
        <v>0</v>
      </c>
      <c r="H120" s="167">
        <v>7</v>
      </c>
      <c r="I120" s="175">
        <v>10</v>
      </c>
      <c r="J120" s="175">
        <v>2</v>
      </c>
      <c r="K120" s="175">
        <v>8</v>
      </c>
      <c r="L120" s="175">
        <v>0</v>
      </c>
      <c r="M120" s="161">
        <v>4</v>
      </c>
      <c r="N120" s="175">
        <v>37</v>
      </c>
      <c r="O120" s="189"/>
      <c r="P120" s="189"/>
      <c r="Q120" s="189"/>
      <c r="R120" s="187"/>
      <c r="S120" s="194" t="s">
        <v>613</v>
      </c>
    </row>
    <row r="121" spans="1:19" ht="32.1" customHeight="1" x14ac:dyDescent="0.25">
      <c r="A121" s="213" t="s">
        <v>16</v>
      </c>
      <c r="B121" s="187">
        <v>114</v>
      </c>
      <c r="C121" s="36" t="s">
        <v>571</v>
      </c>
      <c r="D121" s="202" t="s">
        <v>563</v>
      </c>
      <c r="E121" s="186">
        <v>9</v>
      </c>
      <c r="F121" s="214">
        <v>9</v>
      </c>
      <c r="G121" s="186">
        <v>0</v>
      </c>
      <c r="H121" s="186">
        <v>8</v>
      </c>
      <c r="I121" s="186">
        <v>4</v>
      </c>
      <c r="J121" s="186">
        <v>6</v>
      </c>
      <c r="K121" s="186">
        <v>2</v>
      </c>
      <c r="L121" s="186">
        <v>1</v>
      </c>
      <c r="M121" s="186">
        <v>6</v>
      </c>
      <c r="N121" s="186">
        <v>36</v>
      </c>
      <c r="O121" s="202"/>
      <c r="P121" s="202"/>
      <c r="Q121" s="202"/>
      <c r="R121" s="187"/>
      <c r="S121" s="212" t="s">
        <v>564</v>
      </c>
    </row>
    <row r="122" spans="1:19" ht="32.1" customHeight="1" x14ac:dyDescent="0.25">
      <c r="A122" s="210" t="s">
        <v>259</v>
      </c>
      <c r="B122" s="187">
        <v>115</v>
      </c>
      <c r="C122" s="36" t="s">
        <v>622</v>
      </c>
      <c r="D122" s="36" t="s">
        <v>595</v>
      </c>
      <c r="E122" s="176" t="s">
        <v>44</v>
      </c>
      <c r="F122" s="183">
        <v>6</v>
      </c>
      <c r="G122" s="161">
        <v>3</v>
      </c>
      <c r="H122" s="161">
        <v>7</v>
      </c>
      <c r="I122" s="161">
        <v>8</v>
      </c>
      <c r="J122" s="161">
        <v>0</v>
      </c>
      <c r="K122" s="161">
        <v>2</v>
      </c>
      <c r="L122" s="161">
        <v>2</v>
      </c>
      <c r="M122" s="161">
        <v>8</v>
      </c>
      <c r="N122" s="161">
        <v>36</v>
      </c>
      <c r="O122" s="33"/>
      <c r="P122" s="33"/>
      <c r="Q122" s="33"/>
      <c r="R122" s="187"/>
      <c r="S122" s="194" t="s">
        <v>613</v>
      </c>
    </row>
    <row r="123" spans="1:19" ht="32.1" customHeight="1" x14ac:dyDescent="0.25">
      <c r="A123" s="210" t="s">
        <v>259</v>
      </c>
      <c r="B123" s="187">
        <v>116</v>
      </c>
      <c r="C123" s="33" t="s">
        <v>339</v>
      </c>
      <c r="D123" s="33" t="s">
        <v>329</v>
      </c>
      <c r="E123" s="161" t="s">
        <v>71</v>
      </c>
      <c r="F123" s="183">
        <v>5</v>
      </c>
      <c r="G123" s="161">
        <v>3</v>
      </c>
      <c r="H123" s="161">
        <v>7</v>
      </c>
      <c r="I123" s="161">
        <v>2</v>
      </c>
      <c r="J123" s="161">
        <v>6</v>
      </c>
      <c r="K123" s="161">
        <v>8</v>
      </c>
      <c r="L123" s="161">
        <v>0</v>
      </c>
      <c r="M123" s="161">
        <v>4</v>
      </c>
      <c r="N123" s="161">
        <f>SUM(F123:M123)</f>
        <v>35</v>
      </c>
      <c r="O123" s="33"/>
      <c r="P123" s="33"/>
      <c r="Q123" s="33"/>
      <c r="R123" s="187"/>
      <c r="S123" s="194" t="s">
        <v>331</v>
      </c>
    </row>
    <row r="124" spans="1:19" ht="32.1" customHeight="1" x14ac:dyDescent="0.25">
      <c r="A124" s="210" t="s">
        <v>259</v>
      </c>
      <c r="B124" s="187">
        <v>117</v>
      </c>
      <c r="C124" s="33" t="s">
        <v>303</v>
      </c>
      <c r="D124" s="33" t="s">
        <v>285</v>
      </c>
      <c r="E124" s="161" t="s">
        <v>42</v>
      </c>
      <c r="F124" s="183">
        <v>5</v>
      </c>
      <c r="G124" s="161">
        <v>0</v>
      </c>
      <c r="H124" s="161">
        <v>9</v>
      </c>
      <c r="I124" s="161">
        <v>8</v>
      </c>
      <c r="J124" s="161">
        <v>0</v>
      </c>
      <c r="K124" s="161">
        <v>2</v>
      </c>
      <c r="L124" s="161">
        <v>1</v>
      </c>
      <c r="M124" s="161">
        <v>10</v>
      </c>
      <c r="N124" s="161">
        <f>SUM(F124:M124)</f>
        <v>35</v>
      </c>
      <c r="O124" s="189"/>
      <c r="P124" s="33"/>
      <c r="Q124" s="33"/>
      <c r="R124" s="187"/>
      <c r="S124" s="194" t="s">
        <v>286</v>
      </c>
    </row>
    <row r="125" spans="1:19" ht="32.1" customHeight="1" x14ac:dyDescent="0.25">
      <c r="A125" s="210" t="s">
        <v>259</v>
      </c>
      <c r="B125" s="187">
        <v>118</v>
      </c>
      <c r="C125" s="33" t="s">
        <v>306</v>
      </c>
      <c r="D125" s="33" t="s">
        <v>285</v>
      </c>
      <c r="E125" s="161" t="s">
        <v>42</v>
      </c>
      <c r="F125" s="183">
        <v>8</v>
      </c>
      <c r="G125" s="161">
        <v>3</v>
      </c>
      <c r="H125" s="161">
        <v>8</v>
      </c>
      <c r="I125" s="161">
        <v>6</v>
      </c>
      <c r="J125" s="161">
        <v>4</v>
      </c>
      <c r="K125" s="161">
        <v>4</v>
      </c>
      <c r="L125" s="161">
        <v>0</v>
      </c>
      <c r="M125" s="161">
        <v>2</v>
      </c>
      <c r="N125" s="161">
        <f>SUM(F125:M125)</f>
        <v>35</v>
      </c>
      <c r="O125" s="189"/>
      <c r="P125" s="33"/>
      <c r="Q125" s="33"/>
      <c r="R125" s="187"/>
      <c r="S125" s="36" t="s">
        <v>286</v>
      </c>
    </row>
    <row r="126" spans="1:19" ht="32.1" customHeight="1" x14ac:dyDescent="0.25">
      <c r="A126" s="210" t="s">
        <v>259</v>
      </c>
      <c r="B126" s="187">
        <v>119</v>
      </c>
      <c r="C126" s="38" t="s">
        <v>377</v>
      </c>
      <c r="D126" s="187" t="s">
        <v>358</v>
      </c>
      <c r="E126" s="149" t="s">
        <v>46</v>
      </c>
      <c r="F126" s="149">
        <v>8</v>
      </c>
      <c r="G126" s="149">
        <v>0</v>
      </c>
      <c r="H126" s="149">
        <v>7</v>
      </c>
      <c r="I126" s="149">
        <v>4</v>
      </c>
      <c r="J126" s="149">
        <v>0</v>
      </c>
      <c r="K126" s="149">
        <v>2</v>
      </c>
      <c r="L126" s="161">
        <v>0</v>
      </c>
      <c r="M126" s="161">
        <v>14</v>
      </c>
      <c r="N126" s="167">
        <v>35</v>
      </c>
      <c r="O126" s="33"/>
      <c r="P126" s="192"/>
      <c r="Q126" s="202"/>
      <c r="R126" s="187"/>
      <c r="S126" s="38" t="s">
        <v>370</v>
      </c>
    </row>
    <row r="127" spans="1:19" ht="32.1" customHeight="1" x14ac:dyDescent="0.25">
      <c r="A127" s="205" t="s">
        <v>16</v>
      </c>
      <c r="B127" s="187">
        <v>120</v>
      </c>
      <c r="C127" s="198" t="s">
        <v>178</v>
      </c>
      <c r="D127" s="187" t="s">
        <v>142</v>
      </c>
      <c r="E127" s="149" t="s">
        <v>44</v>
      </c>
      <c r="F127" s="167">
        <v>9</v>
      </c>
      <c r="G127" s="167">
        <v>0</v>
      </c>
      <c r="H127" s="167">
        <v>6</v>
      </c>
      <c r="I127" s="167">
        <v>4</v>
      </c>
      <c r="J127" s="167">
        <v>8</v>
      </c>
      <c r="K127" s="167">
        <v>2</v>
      </c>
      <c r="L127" s="167">
        <v>0</v>
      </c>
      <c r="M127" s="167">
        <v>6</v>
      </c>
      <c r="N127" s="167">
        <f>SUM(F127:M127)</f>
        <v>35</v>
      </c>
      <c r="O127" s="187"/>
      <c r="P127" s="187"/>
      <c r="Q127" s="187"/>
      <c r="R127" s="187"/>
      <c r="S127" s="187" t="s">
        <v>143</v>
      </c>
    </row>
    <row r="128" spans="1:19" ht="32.1" customHeight="1" x14ac:dyDescent="0.25">
      <c r="A128" s="213" t="s">
        <v>16</v>
      </c>
      <c r="B128" s="187">
        <v>121</v>
      </c>
      <c r="C128" s="33" t="s">
        <v>570</v>
      </c>
      <c r="D128" s="202" t="s">
        <v>563</v>
      </c>
      <c r="E128" s="186">
        <v>9</v>
      </c>
      <c r="F128" s="186">
        <v>6</v>
      </c>
      <c r="G128" s="186">
        <v>0</v>
      </c>
      <c r="H128" s="186">
        <v>4</v>
      </c>
      <c r="I128" s="186">
        <v>10</v>
      </c>
      <c r="J128" s="186">
        <v>4</v>
      </c>
      <c r="K128" s="186">
        <v>8</v>
      </c>
      <c r="L128" s="186">
        <v>0</v>
      </c>
      <c r="M128" s="186">
        <v>2</v>
      </c>
      <c r="N128" s="186">
        <v>34</v>
      </c>
      <c r="O128" s="202"/>
      <c r="P128" s="202"/>
      <c r="Q128" s="202"/>
      <c r="R128" s="187"/>
      <c r="S128" s="38" t="s">
        <v>564</v>
      </c>
    </row>
    <row r="129" spans="1:19" ht="32.1" customHeight="1" x14ac:dyDescent="0.25">
      <c r="A129" s="194" t="s">
        <v>16</v>
      </c>
      <c r="B129" s="187">
        <v>122</v>
      </c>
      <c r="C129" s="187" t="s">
        <v>105</v>
      </c>
      <c r="D129" s="187" t="s">
        <v>80</v>
      </c>
      <c r="E129" s="149" t="s">
        <v>42</v>
      </c>
      <c r="F129" s="149">
        <v>6</v>
      </c>
      <c r="G129" s="149">
        <v>2</v>
      </c>
      <c r="H129" s="149">
        <v>8</v>
      </c>
      <c r="I129" s="149">
        <v>4</v>
      </c>
      <c r="J129" s="149">
        <v>4</v>
      </c>
      <c r="K129" s="149">
        <v>4</v>
      </c>
      <c r="L129" s="149">
        <v>0</v>
      </c>
      <c r="M129" s="149">
        <v>6</v>
      </c>
      <c r="N129" s="149">
        <f>SUM(F129:M129)</f>
        <v>34</v>
      </c>
      <c r="O129" s="187"/>
      <c r="P129" s="36"/>
      <c r="Q129" s="36"/>
      <c r="R129" s="187"/>
      <c r="S129" s="187" t="s">
        <v>96</v>
      </c>
    </row>
    <row r="130" spans="1:19" ht="32.1" customHeight="1" x14ac:dyDescent="0.25">
      <c r="A130" s="210" t="s">
        <v>259</v>
      </c>
      <c r="B130" s="187">
        <v>123</v>
      </c>
      <c r="C130" s="33" t="s">
        <v>338</v>
      </c>
      <c r="D130" s="33" t="s">
        <v>329</v>
      </c>
      <c r="E130" s="161" t="s">
        <v>71</v>
      </c>
      <c r="F130" s="161">
        <v>5</v>
      </c>
      <c r="G130" s="161">
        <v>3</v>
      </c>
      <c r="H130" s="161">
        <v>7</v>
      </c>
      <c r="I130" s="161">
        <v>4</v>
      </c>
      <c r="J130" s="161">
        <v>0</v>
      </c>
      <c r="K130" s="161">
        <v>8</v>
      </c>
      <c r="L130" s="161">
        <v>0</v>
      </c>
      <c r="M130" s="161">
        <v>6</v>
      </c>
      <c r="N130" s="161">
        <f>SUM(F130:M130)</f>
        <v>33</v>
      </c>
      <c r="O130" s="33"/>
      <c r="P130" s="33"/>
      <c r="Q130" s="33"/>
      <c r="R130" s="187"/>
      <c r="S130" s="36" t="s">
        <v>331</v>
      </c>
    </row>
    <row r="131" spans="1:19" ht="32.1" customHeight="1" x14ac:dyDescent="0.25">
      <c r="A131" s="210" t="s">
        <v>259</v>
      </c>
      <c r="B131" s="187">
        <v>124</v>
      </c>
      <c r="C131" s="33" t="s">
        <v>340</v>
      </c>
      <c r="D131" s="33" t="s">
        <v>329</v>
      </c>
      <c r="E131" s="161" t="s">
        <v>74</v>
      </c>
      <c r="F131" s="161">
        <v>7</v>
      </c>
      <c r="G131" s="161">
        <v>3</v>
      </c>
      <c r="H131" s="161">
        <v>6</v>
      </c>
      <c r="I131" s="161">
        <v>0</v>
      </c>
      <c r="J131" s="161">
        <v>6</v>
      </c>
      <c r="K131" s="161">
        <v>4</v>
      </c>
      <c r="L131" s="161">
        <v>0</v>
      </c>
      <c r="M131" s="161">
        <v>4</v>
      </c>
      <c r="N131" s="161">
        <f>SUM(F131:M131)</f>
        <v>30</v>
      </c>
      <c r="O131" s="33"/>
      <c r="P131" s="33"/>
      <c r="Q131" s="33"/>
      <c r="R131" s="187"/>
      <c r="S131" s="36" t="s">
        <v>331</v>
      </c>
    </row>
    <row r="132" spans="1:19" ht="32.1" customHeight="1" x14ac:dyDescent="0.25">
      <c r="A132" s="205" t="s">
        <v>16</v>
      </c>
      <c r="B132" s="187">
        <v>125</v>
      </c>
      <c r="C132" s="198" t="s">
        <v>177</v>
      </c>
      <c r="D132" s="187" t="s">
        <v>142</v>
      </c>
      <c r="E132" s="149" t="s">
        <v>42</v>
      </c>
      <c r="F132" s="167">
        <v>8</v>
      </c>
      <c r="G132" s="167">
        <v>0</v>
      </c>
      <c r="H132" s="167">
        <v>8</v>
      </c>
      <c r="I132" s="167">
        <v>6</v>
      </c>
      <c r="J132" s="167">
        <v>0</v>
      </c>
      <c r="K132" s="167">
        <v>2</v>
      </c>
      <c r="L132" s="167">
        <v>1</v>
      </c>
      <c r="M132" s="167">
        <v>4</v>
      </c>
      <c r="N132" s="167">
        <f>SUM(F132:M132)</f>
        <v>29</v>
      </c>
      <c r="O132" s="187"/>
      <c r="P132" s="187"/>
      <c r="Q132" s="187"/>
      <c r="R132" s="187"/>
      <c r="S132" s="187" t="s">
        <v>143</v>
      </c>
    </row>
    <row r="133" spans="1:19" ht="32.1" customHeight="1" x14ac:dyDescent="0.25">
      <c r="A133" s="194" t="s">
        <v>259</v>
      </c>
      <c r="B133" s="187">
        <v>126</v>
      </c>
      <c r="C133" s="193" t="s">
        <v>561</v>
      </c>
      <c r="D133" s="187" t="s">
        <v>554</v>
      </c>
      <c r="E133" s="149" t="s">
        <v>42</v>
      </c>
      <c r="F133" s="176">
        <v>7</v>
      </c>
      <c r="G133" s="176">
        <v>3</v>
      </c>
      <c r="H133" s="178">
        <v>7</v>
      </c>
      <c r="I133" s="178">
        <v>0</v>
      </c>
      <c r="J133" s="178">
        <v>6</v>
      </c>
      <c r="K133" s="178">
        <v>4</v>
      </c>
      <c r="L133" s="178">
        <v>0</v>
      </c>
      <c r="M133" s="178">
        <v>1</v>
      </c>
      <c r="N133" s="161">
        <v>28</v>
      </c>
      <c r="O133" s="187"/>
      <c r="P133" s="33"/>
      <c r="Q133" s="191"/>
      <c r="R133" s="187"/>
      <c r="S133" s="36" t="s">
        <v>555</v>
      </c>
    </row>
    <row r="134" spans="1:19" ht="32.1" customHeight="1" x14ac:dyDescent="0.25">
      <c r="A134" s="210" t="s">
        <v>259</v>
      </c>
      <c r="B134" s="187">
        <v>127</v>
      </c>
      <c r="C134" s="187" t="s">
        <v>733</v>
      </c>
      <c r="D134" s="187" t="s">
        <v>727</v>
      </c>
      <c r="E134" s="149">
        <v>9</v>
      </c>
      <c r="F134" s="167">
        <v>7</v>
      </c>
      <c r="G134" s="167">
        <v>0</v>
      </c>
      <c r="H134" s="167">
        <v>8</v>
      </c>
      <c r="I134" s="167">
        <v>2</v>
      </c>
      <c r="J134" s="167">
        <v>0</v>
      </c>
      <c r="K134" s="167">
        <v>8</v>
      </c>
      <c r="L134" s="167">
        <v>0</v>
      </c>
      <c r="M134" s="167">
        <v>2</v>
      </c>
      <c r="N134" s="167">
        <v>27</v>
      </c>
      <c r="O134" s="197"/>
      <c r="P134" s="197"/>
      <c r="Q134" s="188"/>
      <c r="R134" s="187"/>
      <c r="S134" s="187" t="s">
        <v>728</v>
      </c>
    </row>
    <row r="135" spans="1:19" ht="32.1" customHeight="1" x14ac:dyDescent="0.25">
      <c r="A135" s="210" t="s">
        <v>259</v>
      </c>
      <c r="B135" s="187">
        <v>128</v>
      </c>
      <c r="C135" s="36" t="s">
        <v>738</v>
      </c>
      <c r="D135" s="191" t="s">
        <v>739</v>
      </c>
      <c r="E135" s="215">
        <v>9</v>
      </c>
      <c r="F135" s="215">
        <v>7</v>
      </c>
      <c r="G135" s="215">
        <v>0</v>
      </c>
      <c r="H135" s="215">
        <v>4</v>
      </c>
      <c r="I135" s="215">
        <v>4</v>
      </c>
      <c r="J135" s="215">
        <v>6</v>
      </c>
      <c r="K135" s="215">
        <v>2</v>
      </c>
      <c r="L135" s="215">
        <v>3</v>
      </c>
      <c r="M135" s="215">
        <v>2</v>
      </c>
      <c r="N135" s="215">
        <v>27</v>
      </c>
      <c r="O135" s="33"/>
      <c r="P135" s="33"/>
      <c r="Q135" s="33"/>
      <c r="R135" s="187"/>
      <c r="S135" s="36" t="s">
        <v>740</v>
      </c>
    </row>
    <row r="136" spans="1:19" ht="32.1" customHeight="1" x14ac:dyDescent="0.25">
      <c r="A136" s="210" t="s">
        <v>259</v>
      </c>
      <c r="B136" s="187">
        <v>129</v>
      </c>
      <c r="C136" s="33" t="s">
        <v>342</v>
      </c>
      <c r="D136" s="33" t="s">
        <v>329</v>
      </c>
      <c r="E136" s="161" t="s">
        <v>343</v>
      </c>
      <c r="F136" s="161">
        <v>5</v>
      </c>
      <c r="G136" s="161">
        <v>0</v>
      </c>
      <c r="H136" s="161">
        <v>6</v>
      </c>
      <c r="I136" s="161">
        <v>4</v>
      </c>
      <c r="J136" s="161">
        <v>5</v>
      </c>
      <c r="K136" s="161">
        <v>4</v>
      </c>
      <c r="L136" s="161">
        <v>0</v>
      </c>
      <c r="M136" s="161">
        <v>2</v>
      </c>
      <c r="N136" s="161">
        <f>SUM(F136:M136)</f>
        <v>26</v>
      </c>
      <c r="O136" s="33"/>
      <c r="P136" s="33"/>
      <c r="Q136" s="33"/>
      <c r="R136" s="187"/>
      <c r="S136" s="36" t="s">
        <v>331</v>
      </c>
    </row>
    <row r="137" spans="1:19" ht="32.1" customHeight="1" x14ac:dyDescent="0.25">
      <c r="A137" s="205" t="s">
        <v>16</v>
      </c>
      <c r="B137" s="187">
        <v>130</v>
      </c>
      <c r="C137" s="194" t="s">
        <v>541</v>
      </c>
      <c r="D137" s="205" t="s">
        <v>527</v>
      </c>
      <c r="E137" s="216" t="s">
        <v>46</v>
      </c>
      <c r="F137" s="195">
        <v>10</v>
      </c>
      <c r="G137" s="195">
        <v>3</v>
      </c>
      <c r="H137" s="195">
        <v>8</v>
      </c>
      <c r="I137" s="195">
        <v>0</v>
      </c>
      <c r="J137" s="195">
        <v>0</v>
      </c>
      <c r="K137" s="195">
        <v>2</v>
      </c>
      <c r="L137" s="195">
        <v>0</v>
      </c>
      <c r="M137" s="195">
        <v>2</v>
      </c>
      <c r="N137" s="217">
        <f>SUM(F137:M137)</f>
        <v>25</v>
      </c>
      <c r="O137" s="210"/>
      <c r="P137" s="210"/>
      <c r="Q137" s="210"/>
      <c r="R137" s="187"/>
      <c r="S137" s="205" t="s">
        <v>528</v>
      </c>
    </row>
    <row r="138" spans="1:19" ht="32.1" customHeight="1" x14ac:dyDescent="0.25">
      <c r="A138" s="33" t="s">
        <v>259</v>
      </c>
      <c r="B138" s="187">
        <v>131</v>
      </c>
      <c r="C138" s="33" t="s">
        <v>307</v>
      </c>
      <c r="D138" s="33" t="s">
        <v>285</v>
      </c>
      <c r="E138" s="161" t="s">
        <v>42</v>
      </c>
      <c r="F138" s="161">
        <v>7</v>
      </c>
      <c r="G138" s="161">
        <v>3</v>
      </c>
      <c r="H138" s="161">
        <v>7</v>
      </c>
      <c r="I138" s="161">
        <v>2</v>
      </c>
      <c r="J138" s="161">
        <v>0</v>
      </c>
      <c r="K138" s="161">
        <v>2</v>
      </c>
      <c r="L138" s="161">
        <v>2</v>
      </c>
      <c r="M138" s="161">
        <v>2</v>
      </c>
      <c r="N138" s="161">
        <f>SUM(F138:M138)</f>
        <v>25</v>
      </c>
      <c r="O138" s="33"/>
      <c r="P138" s="33"/>
      <c r="Q138" s="33"/>
      <c r="R138" s="187"/>
      <c r="S138" s="36" t="s">
        <v>286</v>
      </c>
    </row>
    <row r="139" spans="1:19" ht="32.1" customHeight="1" x14ac:dyDescent="0.25">
      <c r="A139" s="33" t="s">
        <v>16</v>
      </c>
      <c r="B139" s="187">
        <v>132</v>
      </c>
      <c r="C139" s="36" t="s">
        <v>225</v>
      </c>
      <c r="D139" s="36" t="s">
        <v>217</v>
      </c>
      <c r="E139" s="176">
        <v>9</v>
      </c>
      <c r="F139" s="161">
        <v>9</v>
      </c>
      <c r="G139" s="161">
        <v>0</v>
      </c>
      <c r="H139" s="161">
        <v>2</v>
      </c>
      <c r="I139" s="161">
        <v>0</v>
      </c>
      <c r="J139" s="161">
        <v>4</v>
      </c>
      <c r="K139" s="161">
        <v>2</v>
      </c>
      <c r="L139" s="161">
        <v>0</v>
      </c>
      <c r="M139" s="161">
        <v>4</v>
      </c>
      <c r="N139" s="185">
        <v>21</v>
      </c>
      <c r="O139" s="33"/>
      <c r="P139" s="33"/>
      <c r="Q139" s="33"/>
      <c r="R139" s="187"/>
      <c r="S139" s="36" t="s">
        <v>228</v>
      </c>
    </row>
    <row r="140" spans="1:19" ht="32.1" customHeight="1" x14ac:dyDescent="0.25">
      <c r="A140" s="202" t="s">
        <v>16</v>
      </c>
      <c r="B140" s="187">
        <v>133</v>
      </c>
      <c r="C140" s="196" t="s">
        <v>569</v>
      </c>
      <c r="D140" s="202" t="s">
        <v>563</v>
      </c>
      <c r="E140" s="186">
        <v>9</v>
      </c>
      <c r="F140" s="186">
        <v>6</v>
      </c>
      <c r="G140" s="186">
        <v>0</v>
      </c>
      <c r="H140" s="186">
        <v>4</v>
      </c>
      <c r="I140" s="186">
        <v>2</v>
      </c>
      <c r="J140" s="186">
        <v>0</v>
      </c>
      <c r="K140" s="186">
        <v>4</v>
      </c>
      <c r="L140" s="186">
        <v>0</v>
      </c>
      <c r="M140" s="186">
        <v>2</v>
      </c>
      <c r="N140" s="186">
        <v>18</v>
      </c>
      <c r="O140" s="202"/>
      <c r="P140" s="202"/>
      <c r="Q140" s="202"/>
      <c r="R140" s="187"/>
      <c r="S140" s="38" t="s">
        <v>564</v>
      </c>
    </row>
    <row r="141" spans="1:19" ht="32.1" customHeight="1" x14ac:dyDescent="0.25">
      <c r="A141" s="33" t="s">
        <v>259</v>
      </c>
      <c r="B141" s="187">
        <v>134</v>
      </c>
      <c r="C141" s="196" t="s">
        <v>270</v>
      </c>
      <c r="D141" s="33" t="s">
        <v>261</v>
      </c>
      <c r="E141" s="161">
        <v>9</v>
      </c>
      <c r="F141" s="161">
        <v>8</v>
      </c>
      <c r="G141" s="161">
        <v>0</v>
      </c>
      <c r="H141" s="161">
        <v>6</v>
      </c>
      <c r="I141" s="161">
        <v>0</v>
      </c>
      <c r="J141" s="161">
        <v>0</v>
      </c>
      <c r="K141" s="161">
        <v>4</v>
      </c>
      <c r="L141" s="161">
        <v>0</v>
      </c>
      <c r="M141" s="183">
        <v>0</v>
      </c>
      <c r="N141" s="185">
        <v>18</v>
      </c>
      <c r="O141" s="33"/>
      <c r="P141" s="33"/>
      <c r="Q141" s="33"/>
      <c r="R141" s="187"/>
      <c r="S141" s="36" t="s">
        <v>271</v>
      </c>
    </row>
    <row r="142" spans="1:19" ht="32.1" customHeight="1" x14ac:dyDescent="0.25">
      <c r="A142" s="33" t="s">
        <v>259</v>
      </c>
      <c r="B142" s="187">
        <v>135</v>
      </c>
      <c r="C142" s="190" t="s">
        <v>717</v>
      </c>
      <c r="D142" s="190" t="s">
        <v>714</v>
      </c>
      <c r="E142" s="179">
        <v>9</v>
      </c>
      <c r="F142" s="59">
        <v>7</v>
      </c>
      <c r="G142" s="59">
        <v>1</v>
      </c>
      <c r="H142" s="158">
        <v>7</v>
      </c>
      <c r="I142" s="59">
        <v>1</v>
      </c>
      <c r="J142" s="59">
        <v>0</v>
      </c>
      <c r="K142" s="59">
        <v>0</v>
      </c>
      <c r="L142" s="59">
        <v>0</v>
      </c>
      <c r="M142" s="165">
        <v>0</v>
      </c>
      <c r="N142" s="166">
        <v>16</v>
      </c>
      <c r="O142" s="35"/>
      <c r="P142" s="218"/>
      <c r="Q142" s="35"/>
      <c r="R142" s="187"/>
      <c r="S142" s="187" t="s">
        <v>716</v>
      </c>
    </row>
  </sheetData>
  <autoFilter ref="A7:S142">
    <sortState ref="A8:S142">
      <sortCondition descending="1" ref="N8"/>
    </sortState>
  </autoFilter>
  <sortState ref="A8:S142">
    <sortCondition ref="B80"/>
  </sortState>
  <mergeCells count="6">
    <mergeCell ref="A6:D6"/>
    <mergeCell ref="A1:S1"/>
    <mergeCell ref="A2:C2"/>
    <mergeCell ref="A3:C3"/>
    <mergeCell ref="A4:S4"/>
    <mergeCell ref="A5:S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opLeftCell="A124" zoomScale="70" zoomScaleNormal="70" workbookViewId="0">
      <selection activeCell="W11" sqref="W11"/>
    </sheetView>
  </sheetViews>
  <sheetFormatPr defaultRowHeight="15" x14ac:dyDescent="0.25"/>
  <cols>
    <col min="1" max="1" width="21.42578125" customWidth="1"/>
    <col min="3" max="3" width="32.5703125" customWidth="1"/>
    <col min="4" max="4" width="24.5703125" customWidth="1"/>
    <col min="19" max="19" width="16.7109375" customWidth="1"/>
    <col min="21" max="21" width="36.5703125" customWidth="1"/>
  </cols>
  <sheetData>
    <row r="1" spans="1:21" ht="15.75" x14ac:dyDescent="0.25">
      <c r="A1" s="234" t="s">
        <v>781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18.75" x14ac:dyDescent="0.3">
      <c r="A2" s="234" t="s">
        <v>778</v>
      </c>
      <c r="B2" s="234"/>
      <c r="C2" s="235"/>
      <c r="D2" s="1"/>
      <c r="E2" s="1"/>
      <c r="F2" s="1"/>
      <c r="H2" s="2"/>
      <c r="I2" s="2"/>
      <c r="J2" s="2"/>
      <c r="K2" s="2"/>
      <c r="L2" s="2"/>
      <c r="M2" s="10" t="s">
        <v>15</v>
      </c>
      <c r="N2" s="10"/>
      <c r="O2" s="10"/>
      <c r="P2" s="10"/>
      <c r="Q2" s="1"/>
      <c r="R2" s="1"/>
      <c r="S2" s="1"/>
      <c r="T2" s="1"/>
      <c r="U2" s="1"/>
    </row>
    <row r="3" spans="1:21" ht="18.75" x14ac:dyDescent="0.3">
      <c r="A3" s="234" t="s">
        <v>775</v>
      </c>
      <c r="B3" s="234"/>
      <c r="C3" s="235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</row>
    <row r="4" spans="1:21" ht="15.75" x14ac:dyDescent="0.25">
      <c r="A4" s="234" t="s">
        <v>52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ht="15.75" x14ac:dyDescent="0.25">
      <c r="A5" s="234" t="s">
        <v>29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5.75" x14ac:dyDescent="0.25">
      <c r="A6" s="233"/>
      <c r="B6" s="233"/>
      <c r="C6" s="233"/>
      <c r="D6" s="233"/>
      <c r="E6" s="1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/>
      <c r="R6" s="5"/>
      <c r="S6" s="6"/>
      <c r="T6" s="6"/>
      <c r="U6" s="7"/>
    </row>
    <row r="7" spans="1:21" ht="45" customHeight="1" x14ac:dyDescent="0.25">
      <c r="A7" s="219" t="s">
        <v>0</v>
      </c>
      <c r="B7" s="219" t="s">
        <v>1</v>
      </c>
      <c r="C7" s="219" t="s">
        <v>2</v>
      </c>
      <c r="D7" s="219" t="s">
        <v>3</v>
      </c>
      <c r="E7" s="219" t="s">
        <v>4</v>
      </c>
      <c r="F7" s="220" t="s">
        <v>5</v>
      </c>
      <c r="G7" s="220" t="s">
        <v>6</v>
      </c>
      <c r="H7" s="220" t="s">
        <v>7</v>
      </c>
      <c r="I7" s="220" t="s">
        <v>8</v>
      </c>
      <c r="J7" s="220" t="s">
        <v>22</v>
      </c>
      <c r="K7" s="220" t="s">
        <v>23</v>
      </c>
      <c r="L7" s="220" t="s">
        <v>24</v>
      </c>
      <c r="M7" s="220" t="s">
        <v>25</v>
      </c>
      <c r="N7" s="220" t="s">
        <v>26</v>
      </c>
      <c r="O7" s="220" t="s">
        <v>54</v>
      </c>
      <c r="P7" s="220" t="s">
        <v>9</v>
      </c>
      <c r="Q7" s="219" t="s">
        <v>10</v>
      </c>
      <c r="R7" s="219" t="s">
        <v>11</v>
      </c>
      <c r="S7" s="219" t="s">
        <v>12</v>
      </c>
      <c r="T7" s="219" t="s">
        <v>13</v>
      </c>
      <c r="U7" s="219" t="s">
        <v>14</v>
      </c>
    </row>
    <row r="8" spans="1:21" ht="30" customHeight="1" x14ac:dyDescent="0.25">
      <c r="A8" s="26" t="s">
        <v>16</v>
      </c>
      <c r="B8" s="27">
        <v>1</v>
      </c>
      <c r="C8" s="12" t="s">
        <v>117</v>
      </c>
      <c r="D8" s="27" t="s">
        <v>80</v>
      </c>
      <c r="E8" s="27" t="s">
        <v>68</v>
      </c>
      <c r="F8" s="163">
        <v>4</v>
      </c>
      <c r="G8" s="163">
        <v>6</v>
      </c>
      <c r="H8" s="163">
        <v>16</v>
      </c>
      <c r="I8" s="163">
        <v>12</v>
      </c>
      <c r="J8" s="163">
        <v>12</v>
      </c>
      <c r="K8" s="163">
        <v>8</v>
      </c>
      <c r="L8" s="163">
        <v>7</v>
      </c>
      <c r="M8" s="163">
        <v>4</v>
      </c>
      <c r="N8" s="163">
        <v>9</v>
      </c>
      <c r="O8" s="163">
        <v>14</v>
      </c>
      <c r="P8" s="163">
        <f>SUM(F8:O8)</f>
        <v>92</v>
      </c>
      <c r="Q8" s="26"/>
      <c r="R8" s="27"/>
      <c r="S8" s="159" t="s">
        <v>783</v>
      </c>
      <c r="T8" s="159"/>
      <c r="U8" s="15" t="s">
        <v>110</v>
      </c>
    </row>
    <row r="9" spans="1:21" ht="30" customHeight="1" x14ac:dyDescent="0.25">
      <c r="A9" s="26" t="s">
        <v>16</v>
      </c>
      <c r="B9" s="27">
        <v>2</v>
      </c>
      <c r="C9" s="12" t="s">
        <v>122</v>
      </c>
      <c r="D9" s="27" t="s">
        <v>80</v>
      </c>
      <c r="E9" s="27" t="s">
        <v>120</v>
      </c>
      <c r="F9" s="163">
        <v>4</v>
      </c>
      <c r="G9" s="163">
        <v>6</v>
      </c>
      <c r="H9" s="163">
        <v>16</v>
      </c>
      <c r="I9" s="163">
        <v>4</v>
      </c>
      <c r="J9" s="163">
        <v>12</v>
      </c>
      <c r="K9" s="163">
        <v>8</v>
      </c>
      <c r="L9" s="163">
        <v>7</v>
      </c>
      <c r="M9" s="163">
        <v>10</v>
      </c>
      <c r="N9" s="163">
        <v>8</v>
      </c>
      <c r="O9" s="163">
        <v>16</v>
      </c>
      <c r="P9" s="163">
        <f>SUM(F9:O9)</f>
        <v>91</v>
      </c>
      <c r="Q9" s="26"/>
      <c r="R9" s="27"/>
      <c r="S9" s="159" t="s">
        <v>783</v>
      </c>
      <c r="T9" s="159"/>
      <c r="U9" s="15" t="s">
        <v>96</v>
      </c>
    </row>
    <row r="10" spans="1:21" ht="30" customHeight="1" x14ac:dyDescent="0.25">
      <c r="A10" s="26" t="s">
        <v>16</v>
      </c>
      <c r="B10" s="27">
        <v>3</v>
      </c>
      <c r="C10" s="12" t="s">
        <v>166</v>
      </c>
      <c r="D10" s="27" t="s">
        <v>67</v>
      </c>
      <c r="E10" s="221" t="s">
        <v>68</v>
      </c>
      <c r="F10" s="221">
        <v>17</v>
      </c>
      <c r="G10" s="221">
        <v>8</v>
      </c>
      <c r="H10" s="221">
        <v>16</v>
      </c>
      <c r="I10" s="221">
        <v>11</v>
      </c>
      <c r="J10" s="221">
        <v>8</v>
      </c>
      <c r="K10" s="221">
        <v>4</v>
      </c>
      <c r="L10" s="221">
        <v>26</v>
      </c>
      <c r="M10" s="221">
        <v>0</v>
      </c>
      <c r="N10" s="221">
        <v>0</v>
      </c>
      <c r="O10" s="221">
        <v>0</v>
      </c>
      <c r="P10" s="221">
        <v>90</v>
      </c>
      <c r="Q10" s="222"/>
      <c r="R10" s="27"/>
      <c r="S10" s="159" t="s">
        <v>783</v>
      </c>
      <c r="T10" s="159"/>
      <c r="U10" s="15" t="s">
        <v>69</v>
      </c>
    </row>
    <row r="11" spans="1:21" ht="30" customHeight="1" x14ac:dyDescent="0.25">
      <c r="A11" s="26" t="s">
        <v>16</v>
      </c>
      <c r="B11" s="27">
        <v>4</v>
      </c>
      <c r="C11" s="24" t="s">
        <v>118</v>
      </c>
      <c r="D11" s="27" t="s">
        <v>80</v>
      </c>
      <c r="E11" s="27" t="s">
        <v>68</v>
      </c>
      <c r="F11" s="163">
        <v>5</v>
      </c>
      <c r="G11" s="163">
        <v>6</v>
      </c>
      <c r="H11" s="163">
        <v>16</v>
      </c>
      <c r="I11" s="163">
        <v>12</v>
      </c>
      <c r="J11" s="163">
        <v>9</v>
      </c>
      <c r="K11" s="163">
        <v>4</v>
      </c>
      <c r="L11" s="163">
        <v>7</v>
      </c>
      <c r="M11" s="163">
        <v>8</v>
      </c>
      <c r="N11" s="163">
        <v>6</v>
      </c>
      <c r="O11" s="163">
        <v>16</v>
      </c>
      <c r="P11" s="163">
        <f>SUM(F11:O11)</f>
        <v>89</v>
      </c>
      <c r="Q11" s="57"/>
      <c r="R11" s="27"/>
      <c r="S11" s="159" t="s">
        <v>783</v>
      </c>
      <c r="T11" s="159"/>
      <c r="U11" s="15" t="s">
        <v>110</v>
      </c>
    </row>
    <row r="12" spans="1:21" ht="30" customHeight="1" x14ac:dyDescent="0.25">
      <c r="A12" s="26" t="s">
        <v>16</v>
      </c>
      <c r="B12" s="27">
        <v>5</v>
      </c>
      <c r="C12" s="12" t="s">
        <v>109</v>
      </c>
      <c r="D12" s="27" t="s">
        <v>80</v>
      </c>
      <c r="E12" s="27" t="s">
        <v>68</v>
      </c>
      <c r="F12" s="163">
        <v>5</v>
      </c>
      <c r="G12" s="163">
        <v>6</v>
      </c>
      <c r="H12" s="163">
        <v>16</v>
      </c>
      <c r="I12" s="163">
        <v>12</v>
      </c>
      <c r="J12" s="163">
        <v>4</v>
      </c>
      <c r="K12" s="163">
        <v>13</v>
      </c>
      <c r="L12" s="163">
        <v>6</v>
      </c>
      <c r="M12" s="163">
        <v>4</v>
      </c>
      <c r="N12" s="163">
        <v>5</v>
      </c>
      <c r="O12" s="163">
        <v>16</v>
      </c>
      <c r="P12" s="163">
        <f>SUM(F12:O12)</f>
        <v>87</v>
      </c>
      <c r="Q12" s="27"/>
      <c r="R12" s="27"/>
      <c r="S12" s="159" t="s">
        <v>783</v>
      </c>
      <c r="T12" s="159"/>
      <c r="U12" s="15" t="s">
        <v>110</v>
      </c>
    </row>
    <row r="13" spans="1:21" ht="30" customHeight="1" x14ac:dyDescent="0.25">
      <c r="A13" s="26" t="s">
        <v>16</v>
      </c>
      <c r="B13" s="27">
        <v>6</v>
      </c>
      <c r="C13" s="24" t="s">
        <v>119</v>
      </c>
      <c r="D13" s="27" t="s">
        <v>80</v>
      </c>
      <c r="E13" s="27" t="s">
        <v>120</v>
      </c>
      <c r="F13" s="163">
        <v>4</v>
      </c>
      <c r="G13" s="163">
        <v>2</v>
      </c>
      <c r="H13" s="163">
        <v>14</v>
      </c>
      <c r="I13" s="163">
        <v>12</v>
      </c>
      <c r="J13" s="163">
        <v>12</v>
      </c>
      <c r="K13" s="163">
        <v>8</v>
      </c>
      <c r="L13" s="163">
        <v>7</v>
      </c>
      <c r="M13" s="163">
        <v>6</v>
      </c>
      <c r="N13" s="163">
        <v>5</v>
      </c>
      <c r="O13" s="163">
        <v>16</v>
      </c>
      <c r="P13" s="163">
        <f>SUM(F13:O13)</f>
        <v>86</v>
      </c>
      <c r="Q13" s="57"/>
      <c r="R13" s="27"/>
      <c r="S13" s="159" t="s">
        <v>783</v>
      </c>
      <c r="T13" s="159"/>
      <c r="U13" s="15" t="s">
        <v>96</v>
      </c>
    </row>
    <row r="14" spans="1:21" ht="30" customHeight="1" x14ac:dyDescent="0.25">
      <c r="A14" s="26" t="s">
        <v>16</v>
      </c>
      <c r="B14" s="27">
        <v>7</v>
      </c>
      <c r="C14" s="12" t="s">
        <v>115</v>
      </c>
      <c r="D14" s="27" t="s">
        <v>80</v>
      </c>
      <c r="E14" s="27" t="s">
        <v>68</v>
      </c>
      <c r="F14" s="163">
        <v>5</v>
      </c>
      <c r="G14" s="163">
        <v>6</v>
      </c>
      <c r="H14" s="163">
        <v>14</v>
      </c>
      <c r="I14" s="163">
        <v>12</v>
      </c>
      <c r="J14" s="163">
        <v>7</v>
      </c>
      <c r="K14" s="163">
        <v>8</v>
      </c>
      <c r="L14" s="163">
        <v>7</v>
      </c>
      <c r="M14" s="163">
        <v>10</v>
      </c>
      <c r="N14" s="163">
        <v>0</v>
      </c>
      <c r="O14" s="163">
        <v>16</v>
      </c>
      <c r="P14" s="163">
        <f>SUM(F14:O14)</f>
        <v>85</v>
      </c>
      <c r="Q14" s="159"/>
      <c r="R14" s="159"/>
      <c r="S14" s="159" t="s">
        <v>783</v>
      </c>
      <c r="T14" s="159"/>
      <c r="U14" s="15" t="s">
        <v>110</v>
      </c>
    </row>
    <row r="15" spans="1:21" ht="30" customHeight="1" x14ac:dyDescent="0.25">
      <c r="A15" s="159" t="s">
        <v>259</v>
      </c>
      <c r="B15" s="27">
        <v>8</v>
      </c>
      <c r="C15" s="16" t="s">
        <v>630</v>
      </c>
      <c r="D15" s="26" t="s">
        <v>595</v>
      </c>
      <c r="E15" s="26" t="s">
        <v>515</v>
      </c>
      <c r="F15" s="159">
        <v>3</v>
      </c>
      <c r="G15" s="159">
        <v>4</v>
      </c>
      <c r="H15" s="159">
        <v>14</v>
      </c>
      <c r="I15" s="159">
        <v>12</v>
      </c>
      <c r="J15" s="159">
        <v>10</v>
      </c>
      <c r="K15" s="159">
        <v>8</v>
      </c>
      <c r="L15" s="159">
        <v>7</v>
      </c>
      <c r="M15" s="159">
        <v>4</v>
      </c>
      <c r="N15" s="159">
        <v>7</v>
      </c>
      <c r="O15" s="159">
        <v>16</v>
      </c>
      <c r="P15" s="159">
        <v>85</v>
      </c>
      <c r="Q15" s="159"/>
      <c r="R15" s="159"/>
      <c r="S15" s="159" t="s">
        <v>783</v>
      </c>
      <c r="T15" s="159"/>
      <c r="U15" s="14" t="s">
        <v>584</v>
      </c>
    </row>
    <row r="16" spans="1:21" ht="30" customHeight="1" x14ac:dyDescent="0.25">
      <c r="A16" s="26" t="s">
        <v>16</v>
      </c>
      <c r="B16" s="27">
        <v>9</v>
      </c>
      <c r="C16" s="12" t="s">
        <v>113</v>
      </c>
      <c r="D16" s="27" t="s">
        <v>80</v>
      </c>
      <c r="E16" s="27" t="s">
        <v>68</v>
      </c>
      <c r="F16" s="163">
        <v>3</v>
      </c>
      <c r="G16" s="163">
        <v>6</v>
      </c>
      <c r="H16" s="163">
        <v>16</v>
      </c>
      <c r="I16" s="163">
        <v>12</v>
      </c>
      <c r="J16" s="163">
        <v>3</v>
      </c>
      <c r="K16" s="163">
        <v>4</v>
      </c>
      <c r="L16" s="163">
        <v>7</v>
      </c>
      <c r="M16" s="163">
        <v>10</v>
      </c>
      <c r="N16" s="163">
        <v>6</v>
      </c>
      <c r="O16" s="163">
        <v>16</v>
      </c>
      <c r="P16" s="163">
        <f>SUM(F16:O16)</f>
        <v>83</v>
      </c>
      <c r="Q16" s="27"/>
      <c r="R16" s="27"/>
      <c r="S16" s="159" t="s">
        <v>784</v>
      </c>
      <c r="T16" s="159"/>
      <c r="U16" s="15" t="s">
        <v>110</v>
      </c>
    </row>
    <row r="17" spans="1:21" ht="30" customHeight="1" x14ac:dyDescent="0.25">
      <c r="A17" s="26" t="s">
        <v>16</v>
      </c>
      <c r="B17" s="27">
        <v>10</v>
      </c>
      <c r="C17" s="24" t="s">
        <v>121</v>
      </c>
      <c r="D17" s="27" t="s">
        <v>80</v>
      </c>
      <c r="E17" s="27" t="s">
        <v>120</v>
      </c>
      <c r="F17" s="163">
        <v>4</v>
      </c>
      <c r="G17" s="163">
        <v>6</v>
      </c>
      <c r="H17" s="163">
        <v>14</v>
      </c>
      <c r="I17" s="163">
        <v>8</v>
      </c>
      <c r="J17" s="163">
        <v>12</v>
      </c>
      <c r="K17" s="163">
        <v>0</v>
      </c>
      <c r="L17" s="163">
        <v>7</v>
      </c>
      <c r="M17" s="163">
        <v>10</v>
      </c>
      <c r="N17" s="163">
        <v>6</v>
      </c>
      <c r="O17" s="163">
        <v>16</v>
      </c>
      <c r="P17" s="163">
        <f>SUM(F17:O17)</f>
        <v>83</v>
      </c>
      <c r="Q17" s="26"/>
      <c r="R17" s="27"/>
      <c r="S17" s="159" t="s">
        <v>784</v>
      </c>
      <c r="T17" s="159"/>
      <c r="U17" s="15" t="s">
        <v>96</v>
      </c>
    </row>
    <row r="18" spans="1:21" ht="30" customHeight="1" x14ac:dyDescent="0.25">
      <c r="A18" s="26" t="s">
        <v>16</v>
      </c>
      <c r="B18" s="27">
        <v>11</v>
      </c>
      <c r="C18" s="12" t="s">
        <v>168</v>
      </c>
      <c r="D18" s="27" t="s">
        <v>67</v>
      </c>
      <c r="E18" s="223" t="s">
        <v>68</v>
      </c>
      <c r="F18" s="221">
        <v>14</v>
      </c>
      <c r="G18" s="221">
        <v>10</v>
      </c>
      <c r="H18" s="221">
        <v>16</v>
      </c>
      <c r="I18" s="221">
        <v>11</v>
      </c>
      <c r="J18" s="221">
        <v>1</v>
      </c>
      <c r="K18" s="221">
        <v>5</v>
      </c>
      <c r="L18" s="221">
        <v>26</v>
      </c>
      <c r="M18" s="221">
        <v>0</v>
      </c>
      <c r="N18" s="221">
        <v>0</v>
      </c>
      <c r="O18" s="221">
        <v>0</v>
      </c>
      <c r="P18" s="221">
        <v>83</v>
      </c>
      <c r="Q18" s="159"/>
      <c r="R18" s="27"/>
      <c r="S18" s="159" t="s">
        <v>784</v>
      </c>
      <c r="T18" s="159"/>
      <c r="U18" s="15" t="s">
        <v>69</v>
      </c>
    </row>
    <row r="19" spans="1:21" ht="30" customHeight="1" x14ac:dyDescent="0.25">
      <c r="A19" s="159" t="s">
        <v>16</v>
      </c>
      <c r="B19" s="27">
        <v>12</v>
      </c>
      <c r="C19" s="21" t="s">
        <v>461</v>
      </c>
      <c r="D19" s="159" t="s">
        <v>400</v>
      </c>
      <c r="E19" s="159" t="s">
        <v>20</v>
      </c>
      <c r="F19" s="159">
        <v>4</v>
      </c>
      <c r="G19" s="159">
        <v>4</v>
      </c>
      <c r="H19" s="159">
        <v>12</v>
      </c>
      <c r="I19" s="159">
        <v>9</v>
      </c>
      <c r="J19" s="159">
        <v>10</v>
      </c>
      <c r="K19" s="159">
        <v>2</v>
      </c>
      <c r="L19" s="159">
        <v>7</v>
      </c>
      <c r="M19" s="159">
        <v>10</v>
      </c>
      <c r="N19" s="159">
        <v>8</v>
      </c>
      <c r="O19" s="159">
        <v>16</v>
      </c>
      <c r="P19" s="163">
        <f>SUM(F19:O19)</f>
        <v>82</v>
      </c>
      <c r="Q19" s="159"/>
      <c r="R19" s="159"/>
      <c r="S19" s="159" t="s">
        <v>784</v>
      </c>
      <c r="T19" s="159"/>
      <c r="U19" s="14" t="s">
        <v>445</v>
      </c>
    </row>
    <row r="20" spans="1:21" ht="30" customHeight="1" x14ac:dyDescent="0.25">
      <c r="A20" s="159" t="s">
        <v>259</v>
      </c>
      <c r="B20" s="27">
        <v>13</v>
      </c>
      <c r="C20" s="16" t="s">
        <v>631</v>
      </c>
      <c r="D20" s="26" t="s">
        <v>595</v>
      </c>
      <c r="E20" s="26" t="s">
        <v>515</v>
      </c>
      <c r="F20" s="159">
        <v>4</v>
      </c>
      <c r="G20" s="159">
        <v>6</v>
      </c>
      <c r="H20" s="159">
        <v>16</v>
      </c>
      <c r="I20" s="159">
        <v>7</v>
      </c>
      <c r="J20" s="159">
        <v>6</v>
      </c>
      <c r="K20" s="159">
        <v>8</v>
      </c>
      <c r="L20" s="159">
        <v>7</v>
      </c>
      <c r="M20" s="159">
        <v>4</v>
      </c>
      <c r="N20" s="159">
        <v>8</v>
      </c>
      <c r="O20" s="159">
        <v>16</v>
      </c>
      <c r="P20" s="159">
        <v>82</v>
      </c>
      <c r="Q20" s="159"/>
      <c r="R20" s="159"/>
      <c r="S20" s="159" t="s">
        <v>784</v>
      </c>
      <c r="T20" s="159"/>
      <c r="U20" s="14" t="s">
        <v>584</v>
      </c>
    </row>
    <row r="21" spans="1:21" ht="30" customHeight="1" x14ac:dyDescent="0.25">
      <c r="A21" s="159" t="s">
        <v>259</v>
      </c>
      <c r="B21" s="27">
        <v>14</v>
      </c>
      <c r="C21" s="16" t="s">
        <v>636</v>
      </c>
      <c r="D21" s="26" t="s">
        <v>595</v>
      </c>
      <c r="E21" s="26" t="s">
        <v>518</v>
      </c>
      <c r="F21" s="159">
        <v>4</v>
      </c>
      <c r="G21" s="159">
        <v>4</v>
      </c>
      <c r="H21" s="159">
        <v>16</v>
      </c>
      <c r="I21" s="159">
        <v>7</v>
      </c>
      <c r="J21" s="159">
        <v>7</v>
      </c>
      <c r="K21" s="159">
        <v>2</v>
      </c>
      <c r="L21" s="159">
        <v>7</v>
      </c>
      <c r="M21" s="159">
        <v>10</v>
      </c>
      <c r="N21" s="159">
        <v>8</v>
      </c>
      <c r="O21" s="159">
        <v>16</v>
      </c>
      <c r="P21" s="159">
        <v>81</v>
      </c>
      <c r="Q21" s="159"/>
      <c r="R21" s="159"/>
      <c r="S21" s="159" t="s">
        <v>784</v>
      </c>
      <c r="T21" s="159"/>
      <c r="U21" s="14" t="s">
        <v>584</v>
      </c>
    </row>
    <row r="22" spans="1:21" ht="30" customHeight="1" x14ac:dyDescent="0.25">
      <c r="A22" s="159" t="s">
        <v>259</v>
      </c>
      <c r="B22" s="27">
        <v>15</v>
      </c>
      <c r="C22" s="16" t="s">
        <v>635</v>
      </c>
      <c r="D22" s="26" t="s">
        <v>595</v>
      </c>
      <c r="E22" s="26" t="s">
        <v>518</v>
      </c>
      <c r="F22" s="159">
        <v>4</v>
      </c>
      <c r="G22" s="159">
        <v>6</v>
      </c>
      <c r="H22" s="159">
        <v>14</v>
      </c>
      <c r="I22" s="159">
        <v>12</v>
      </c>
      <c r="J22" s="159">
        <v>12</v>
      </c>
      <c r="K22" s="159">
        <v>3</v>
      </c>
      <c r="L22" s="159">
        <v>7</v>
      </c>
      <c r="M22" s="159">
        <v>4</v>
      </c>
      <c r="N22" s="159">
        <v>2</v>
      </c>
      <c r="O22" s="159">
        <v>16</v>
      </c>
      <c r="P22" s="159">
        <v>80</v>
      </c>
      <c r="Q22" s="159"/>
      <c r="R22" s="159"/>
      <c r="S22" s="159" t="s">
        <v>784</v>
      </c>
      <c r="T22" s="159"/>
      <c r="U22" s="14" t="s">
        <v>584</v>
      </c>
    </row>
    <row r="23" spans="1:21" ht="30" customHeight="1" x14ac:dyDescent="0.25">
      <c r="A23" s="224"/>
      <c r="B23" s="27">
        <v>16</v>
      </c>
      <c r="C23" s="25" t="s">
        <v>689</v>
      </c>
      <c r="D23" s="159" t="s">
        <v>680</v>
      </c>
      <c r="E23" s="159">
        <v>10</v>
      </c>
      <c r="F23" s="159">
        <v>5</v>
      </c>
      <c r="G23" s="159">
        <v>2</v>
      </c>
      <c r="H23" s="159">
        <v>16</v>
      </c>
      <c r="I23" s="159">
        <v>12</v>
      </c>
      <c r="J23" s="159">
        <v>6</v>
      </c>
      <c r="K23" s="159">
        <v>8</v>
      </c>
      <c r="L23" s="159">
        <v>7</v>
      </c>
      <c r="M23" s="159">
        <v>4</v>
      </c>
      <c r="N23" s="159">
        <v>4</v>
      </c>
      <c r="O23" s="159">
        <v>16</v>
      </c>
      <c r="P23" s="159">
        <v>80</v>
      </c>
      <c r="Q23" s="224"/>
      <c r="R23" s="224"/>
      <c r="S23" s="159" t="s">
        <v>784</v>
      </c>
      <c r="T23" s="159"/>
      <c r="U23" s="17" t="s">
        <v>687</v>
      </c>
    </row>
    <row r="24" spans="1:21" ht="30" customHeight="1" x14ac:dyDescent="0.25">
      <c r="A24" s="26" t="s">
        <v>16</v>
      </c>
      <c r="B24" s="27">
        <v>17</v>
      </c>
      <c r="C24" s="12" t="s">
        <v>123</v>
      </c>
      <c r="D24" s="27" t="s">
        <v>80</v>
      </c>
      <c r="E24" s="27" t="s">
        <v>120</v>
      </c>
      <c r="F24" s="163">
        <v>5</v>
      </c>
      <c r="G24" s="163">
        <v>6</v>
      </c>
      <c r="H24" s="163">
        <v>16</v>
      </c>
      <c r="I24" s="163">
        <v>3</v>
      </c>
      <c r="J24" s="163">
        <v>12</v>
      </c>
      <c r="K24" s="163">
        <v>8</v>
      </c>
      <c r="L24" s="163">
        <v>7</v>
      </c>
      <c r="M24" s="163">
        <v>0</v>
      </c>
      <c r="N24" s="163">
        <v>6</v>
      </c>
      <c r="O24" s="163">
        <v>16</v>
      </c>
      <c r="P24" s="163">
        <f>SUM(F24:O24)</f>
        <v>79</v>
      </c>
      <c r="Q24" s="27"/>
      <c r="R24" s="27"/>
      <c r="S24" s="159" t="s">
        <v>784</v>
      </c>
      <c r="T24" s="159"/>
      <c r="U24" s="15" t="s">
        <v>96</v>
      </c>
    </row>
    <row r="25" spans="1:21" ht="30" customHeight="1" x14ac:dyDescent="0.25">
      <c r="A25" s="159" t="s">
        <v>259</v>
      </c>
      <c r="B25" s="27">
        <v>18</v>
      </c>
      <c r="C25" s="16" t="s">
        <v>632</v>
      </c>
      <c r="D25" s="26" t="s">
        <v>595</v>
      </c>
      <c r="E25" s="26" t="s">
        <v>518</v>
      </c>
      <c r="F25" s="159">
        <v>4</v>
      </c>
      <c r="G25" s="159">
        <v>4</v>
      </c>
      <c r="H25" s="159">
        <v>14</v>
      </c>
      <c r="I25" s="159">
        <v>12</v>
      </c>
      <c r="J25" s="159">
        <v>4</v>
      </c>
      <c r="K25" s="159">
        <v>8</v>
      </c>
      <c r="L25" s="159">
        <v>7</v>
      </c>
      <c r="M25" s="159">
        <v>4</v>
      </c>
      <c r="N25" s="159">
        <v>6</v>
      </c>
      <c r="O25" s="159">
        <v>16</v>
      </c>
      <c r="P25" s="159">
        <v>79</v>
      </c>
      <c r="Q25" s="159"/>
      <c r="R25" s="159"/>
      <c r="S25" s="159" t="s">
        <v>784</v>
      </c>
      <c r="T25" s="159"/>
      <c r="U25" s="14" t="s">
        <v>584</v>
      </c>
    </row>
    <row r="26" spans="1:21" ht="30" customHeight="1" x14ac:dyDescent="0.25">
      <c r="A26" s="26" t="s">
        <v>16</v>
      </c>
      <c r="B26" s="27">
        <v>19</v>
      </c>
      <c r="C26" s="12" t="s">
        <v>114</v>
      </c>
      <c r="D26" s="27" t="s">
        <v>80</v>
      </c>
      <c r="E26" s="27" t="s">
        <v>68</v>
      </c>
      <c r="F26" s="163">
        <v>5</v>
      </c>
      <c r="G26" s="163">
        <v>6</v>
      </c>
      <c r="H26" s="163">
        <v>16</v>
      </c>
      <c r="I26" s="163">
        <v>12</v>
      </c>
      <c r="J26" s="163">
        <v>8</v>
      </c>
      <c r="K26" s="163">
        <v>8</v>
      </c>
      <c r="L26" s="163">
        <v>7</v>
      </c>
      <c r="M26" s="163">
        <v>0</v>
      </c>
      <c r="N26" s="163">
        <v>8</v>
      </c>
      <c r="O26" s="163">
        <v>8</v>
      </c>
      <c r="P26" s="163">
        <f>SUM(F26:O26)</f>
        <v>78</v>
      </c>
      <c r="Q26" s="27"/>
      <c r="R26" s="27"/>
      <c r="S26" s="159" t="s">
        <v>784</v>
      </c>
      <c r="T26" s="159"/>
      <c r="U26" s="15" t="s">
        <v>110</v>
      </c>
    </row>
    <row r="27" spans="1:21" ht="30" customHeight="1" x14ac:dyDescent="0.25">
      <c r="A27" s="26" t="s">
        <v>16</v>
      </c>
      <c r="B27" s="27">
        <v>20</v>
      </c>
      <c r="C27" s="12" t="s">
        <v>116</v>
      </c>
      <c r="D27" s="27" t="s">
        <v>80</v>
      </c>
      <c r="E27" s="27" t="s">
        <v>68</v>
      </c>
      <c r="F27" s="163">
        <v>5</v>
      </c>
      <c r="G27" s="163">
        <v>5</v>
      </c>
      <c r="H27" s="163">
        <v>12</v>
      </c>
      <c r="I27" s="163">
        <v>12</v>
      </c>
      <c r="J27" s="163">
        <v>9</v>
      </c>
      <c r="K27" s="163">
        <v>8</v>
      </c>
      <c r="L27" s="163">
        <v>7</v>
      </c>
      <c r="M27" s="163">
        <v>4</v>
      </c>
      <c r="N27" s="163">
        <v>1</v>
      </c>
      <c r="O27" s="163">
        <v>15</v>
      </c>
      <c r="P27" s="163">
        <f>SUM(F27:O27)</f>
        <v>78</v>
      </c>
      <c r="Q27" s="159"/>
      <c r="R27" s="159"/>
      <c r="S27" s="159" t="s">
        <v>784</v>
      </c>
      <c r="T27" s="159"/>
      <c r="U27" s="15" t="s">
        <v>110</v>
      </c>
    </row>
    <row r="28" spans="1:21" ht="30" customHeight="1" x14ac:dyDescent="0.25">
      <c r="A28" s="159" t="s">
        <v>259</v>
      </c>
      <c r="B28" s="27">
        <v>21</v>
      </c>
      <c r="C28" s="21" t="s">
        <v>312</v>
      </c>
      <c r="D28" s="159" t="s">
        <v>285</v>
      </c>
      <c r="E28" s="159" t="s">
        <v>68</v>
      </c>
      <c r="F28" s="159">
        <v>5</v>
      </c>
      <c r="G28" s="159">
        <v>6</v>
      </c>
      <c r="H28" s="159">
        <v>8</v>
      </c>
      <c r="I28" s="159">
        <v>12</v>
      </c>
      <c r="J28" s="159">
        <v>4</v>
      </c>
      <c r="K28" s="159">
        <v>8</v>
      </c>
      <c r="L28" s="159">
        <v>5</v>
      </c>
      <c r="M28" s="159">
        <v>8</v>
      </c>
      <c r="N28" s="159">
        <v>6</v>
      </c>
      <c r="O28" s="159">
        <v>16</v>
      </c>
      <c r="P28" s="159">
        <f>SUM(F28:O28)</f>
        <v>78</v>
      </c>
      <c r="Q28" s="159"/>
      <c r="R28" s="159"/>
      <c r="S28" s="159" t="s">
        <v>784</v>
      </c>
      <c r="T28" s="159"/>
      <c r="U28" s="17" t="s">
        <v>286</v>
      </c>
    </row>
    <row r="29" spans="1:21" ht="30" customHeight="1" x14ac:dyDescent="0.25">
      <c r="A29" s="159" t="s">
        <v>259</v>
      </c>
      <c r="B29" s="27">
        <v>22</v>
      </c>
      <c r="C29" s="19" t="s">
        <v>382</v>
      </c>
      <c r="D29" s="222" t="s">
        <v>358</v>
      </c>
      <c r="E29" s="27" t="s">
        <v>68</v>
      </c>
      <c r="F29" s="27">
        <v>3</v>
      </c>
      <c r="G29" s="27">
        <v>6</v>
      </c>
      <c r="H29" s="27">
        <v>8</v>
      </c>
      <c r="I29" s="27">
        <v>10</v>
      </c>
      <c r="J29" s="27">
        <v>12</v>
      </c>
      <c r="K29" s="27">
        <v>8</v>
      </c>
      <c r="L29" s="27">
        <v>7</v>
      </c>
      <c r="M29" s="27">
        <v>4</v>
      </c>
      <c r="N29" s="159">
        <v>4</v>
      </c>
      <c r="O29" s="159">
        <v>16</v>
      </c>
      <c r="P29" s="26">
        <v>78</v>
      </c>
      <c r="Q29" s="159"/>
      <c r="R29" s="26"/>
      <c r="S29" s="159" t="s">
        <v>784</v>
      </c>
      <c r="T29" s="159"/>
      <c r="U29" s="14" t="s">
        <v>366</v>
      </c>
    </row>
    <row r="30" spans="1:21" ht="30" customHeight="1" x14ac:dyDescent="0.25">
      <c r="A30" s="159" t="s">
        <v>16</v>
      </c>
      <c r="B30" s="27">
        <v>23</v>
      </c>
      <c r="C30" s="16" t="s">
        <v>458</v>
      </c>
      <c r="D30" s="27" t="s">
        <v>400</v>
      </c>
      <c r="E30" s="26" t="s">
        <v>457</v>
      </c>
      <c r="F30" s="163">
        <v>3</v>
      </c>
      <c r="G30" s="163">
        <v>4</v>
      </c>
      <c r="H30" s="163">
        <v>10</v>
      </c>
      <c r="I30" s="163">
        <v>12</v>
      </c>
      <c r="J30" s="163">
        <v>12</v>
      </c>
      <c r="K30" s="163">
        <v>6</v>
      </c>
      <c r="L30" s="163">
        <v>7</v>
      </c>
      <c r="M30" s="163">
        <v>4</v>
      </c>
      <c r="N30" s="163">
        <v>4</v>
      </c>
      <c r="O30" s="163">
        <v>16</v>
      </c>
      <c r="P30" s="163">
        <f>SUM(F30:O30)</f>
        <v>78</v>
      </c>
      <c r="Q30" s="27"/>
      <c r="R30" s="27"/>
      <c r="S30" s="159" t="s">
        <v>784</v>
      </c>
      <c r="T30" s="159"/>
      <c r="U30" s="14" t="s">
        <v>445</v>
      </c>
    </row>
    <row r="31" spans="1:21" ht="30" customHeight="1" x14ac:dyDescent="0.25">
      <c r="A31" s="159" t="s">
        <v>259</v>
      </c>
      <c r="B31" s="27">
        <v>24</v>
      </c>
      <c r="C31" s="16" t="s">
        <v>634</v>
      </c>
      <c r="D31" s="26" t="s">
        <v>595</v>
      </c>
      <c r="E31" s="26" t="s">
        <v>518</v>
      </c>
      <c r="F31" s="159">
        <v>4</v>
      </c>
      <c r="G31" s="159">
        <v>6</v>
      </c>
      <c r="H31" s="159">
        <v>14</v>
      </c>
      <c r="I31" s="159">
        <v>12</v>
      </c>
      <c r="J31" s="159">
        <v>2</v>
      </c>
      <c r="K31" s="159">
        <v>3</v>
      </c>
      <c r="L31" s="159">
        <v>7</v>
      </c>
      <c r="M31" s="159">
        <v>10</v>
      </c>
      <c r="N31" s="159">
        <v>2</v>
      </c>
      <c r="O31" s="159">
        <v>16</v>
      </c>
      <c r="P31" s="159">
        <v>76</v>
      </c>
      <c r="Q31" s="159"/>
      <c r="R31" s="159"/>
      <c r="S31" s="159"/>
      <c r="T31" s="159"/>
      <c r="U31" s="14" t="s">
        <v>584</v>
      </c>
    </row>
    <row r="32" spans="1:21" ht="30" customHeight="1" x14ac:dyDescent="0.25">
      <c r="A32" s="27" t="s">
        <v>16</v>
      </c>
      <c r="B32" s="27">
        <v>25</v>
      </c>
      <c r="C32" s="16" t="s">
        <v>240</v>
      </c>
      <c r="D32" s="26" t="s">
        <v>217</v>
      </c>
      <c r="E32" s="26">
        <v>10</v>
      </c>
      <c r="F32" s="159">
        <v>3</v>
      </c>
      <c r="G32" s="159">
        <v>6</v>
      </c>
      <c r="H32" s="159">
        <v>16</v>
      </c>
      <c r="I32" s="159">
        <v>12</v>
      </c>
      <c r="J32" s="159">
        <v>7</v>
      </c>
      <c r="K32" s="159">
        <v>7</v>
      </c>
      <c r="L32" s="159">
        <v>8</v>
      </c>
      <c r="M32" s="159">
        <v>0</v>
      </c>
      <c r="N32" s="159">
        <v>0</v>
      </c>
      <c r="O32" s="159">
        <v>16</v>
      </c>
      <c r="P32" s="159">
        <v>75</v>
      </c>
      <c r="Q32" s="159"/>
      <c r="R32" s="159"/>
      <c r="S32" s="159"/>
      <c r="T32" s="159"/>
      <c r="U32" s="14" t="s">
        <v>230</v>
      </c>
    </row>
    <row r="33" spans="1:21" ht="30" customHeight="1" x14ac:dyDescent="0.25">
      <c r="A33" s="159" t="s">
        <v>259</v>
      </c>
      <c r="B33" s="27">
        <v>26</v>
      </c>
      <c r="C33" s="16" t="s">
        <v>383</v>
      </c>
      <c r="D33" s="27" t="s">
        <v>358</v>
      </c>
      <c r="E33" s="27" t="s">
        <v>68</v>
      </c>
      <c r="F33" s="27">
        <v>5</v>
      </c>
      <c r="G33" s="27">
        <v>4</v>
      </c>
      <c r="H33" s="27">
        <v>14</v>
      </c>
      <c r="I33" s="27">
        <v>10</v>
      </c>
      <c r="J33" s="27">
        <v>11</v>
      </c>
      <c r="K33" s="27">
        <v>0</v>
      </c>
      <c r="L33" s="27">
        <v>7</v>
      </c>
      <c r="M33" s="27">
        <v>4</v>
      </c>
      <c r="N33" s="163">
        <v>4</v>
      </c>
      <c r="O33" s="163">
        <v>16</v>
      </c>
      <c r="P33" s="26">
        <v>75</v>
      </c>
      <c r="Q33" s="163"/>
      <c r="R33" s="26"/>
      <c r="S33" s="27"/>
      <c r="T33" s="159"/>
      <c r="U33" s="14" t="s">
        <v>366</v>
      </c>
    </row>
    <row r="34" spans="1:21" ht="30" customHeight="1" x14ac:dyDescent="0.25">
      <c r="A34" s="26" t="s">
        <v>16</v>
      </c>
      <c r="B34" s="27">
        <v>27</v>
      </c>
      <c r="C34" s="12" t="s">
        <v>167</v>
      </c>
      <c r="D34" s="27" t="s">
        <v>67</v>
      </c>
      <c r="E34" s="221" t="s">
        <v>68</v>
      </c>
      <c r="F34" s="221">
        <v>12</v>
      </c>
      <c r="G34" s="221">
        <v>8</v>
      </c>
      <c r="H34" s="221">
        <v>16</v>
      </c>
      <c r="I34" s="221">
        <v>7</v>
      </c>
      <c r="J34" s="221">
        <v>3</v>
      </c>
      <c r="K34" s="221">
        <v>3</v>
      </c>
      <c r="L34" s="221">
        <v>26</v>
      </c>
      <c r="M34" s="221">
        <v>0</v>
      </c>
      <c r="N34" s="221">
        <v>0</v>
      </c>
      <c r="O34" s="221">
        <v>0</v>
      </c>
      <c r="P34" s="221">
        <v>75</v>
      </c>
      <c r="Q34" s="159"/>
      <c r="R34" s="27"/>
      <c r="S34" s="159"/>
      <c r="T34" s="159"/>
      <c r="U34" s="15" t="s">
        <v>69</v>
      </c>
    </row>
    <row r="35" spans="1:21" ht="30" customHeight="1" x14ac:dyDescent="0.25">
      <c r="A35" s="27" t="s">
        <v>16</v>
      </c>
      <c r="B35" s="27">
        <v>28</v>
      </c>
      <c r="C35" s="16" t="s">
        <v>241</v>
      </c>
      <c r="D35" s="26" t="s">
        <v>217</v>
      </c>
      <c r="E35" s="26">
        <v>10</v>
      </c>
      <c r="F35" s="159">
        <v>3</v>
      </c>
      <c r="G35" s="159">
        <v>5</v>
      </c>
      <c r="H35" s="159">
        <v>16</v>
      </c>
      <c r="I35" s="159">
        <v>12</v>
      </c>
      <c r="J35" s="159">
        <v>4</v>
      </c>
      <c r="K35" s="159">
        <v>7</v>
      </c>
      <c r="L35" s="159">
        <v>6</v>
      </c>
      <c r="M35" s="159">
        <v>0</v>
      </c>
      <c r="N35" s="159">
        <v>5</v>
      </c>
      <c r="O35" s="159">
        <v>16</v>
      </c>
      <c r="P35" s="159">
        <v>74</v>
      </c>
      <c r="Q35" s="159"/>
      <c r="R35" s="159"/>
      <c r="S35" s="159"/>
      <c r="T35" s="159"/>
      <c r="U35" s="14" t="s">
        <v>230</v>
      </c>
    </row>
    <row r="36" spans="1:21" ht="30" customHeight="1" x14ac:dyDescent="0.25">
      <c r="A36" s="159" t="s">
        <v>259</v>
      </c>
      <c r="B36" s="27">
        <v>29</v>
      </c>
      <c r="C36" s="16" t="s">
        <v>629</v>
      </c>
      <c r="D36" s="26" t="s">
        <v>595</v>
      </c>
      <c r="E36" s="26" t="s">
        <v>515</v>
      </c>
      <c r="F36" s="159">
        <v>5</v>
      </c>
      <c r="G36" s="159">
        <v>4</v>
      </c>
      <c r="H36" s="159">
        <v>8</v>
      </c>
      <c r="I36" s="159">
        <v>10</v>
      </c>
      <c r="J36" s="159">
        <v>4</v>
      </c>
      <c r="K36" s="159">
        <v>8</v>
      </c>
      <c r="L36" s="159">
        <v>7</v>
      </c>
      <c r="M36" s="159">
        <v>6</v>
      </c>
      <c r="N36" s="159">
        <v>5</v>
      </c>
      <c r="O36" s="159">
        <v>10</v>
      </c>
      <c r="P36" s="159">
        <v>73</v>
      </c>
      <c r="Q36" s="159"/>
      <c r="R36" s="159"/>
      <c r="S36" s="159"/>
      <c r="T36" s="159"/>
      <c r="U36" s="14" t="s">
        <v>584</v>
      </c>
    </row>
    <row r="37" spans="1:21" ht="30" customHeight="1" x14ac:dyDescent="0.25">
      <c r="A37" s="26" t="s">
        <v>16</v>
      </c>
      <c r="B37" s="27">
        <v>30</v>
      </c>
      <c r="C37" s="8" t="s">
        <v>381</v>
      </c>
      <c r="D37" s="222" t="s">
        <v>358</v>
      </c>
      <c r="E37" s="27" t="s">
        <v>68</v>
      </c>
      <c r="F37" s="27">
        <v>4</v>
      </c>
      <c r="G37" s="27">
        <v>2</v>
      </c>
      <c r="H37" s="27">
        <v>12</v>
      </c>
      <c r="I37" s="27">
        <v>12</v>
      </c>
      <c r="J37" s="27">
        <v>7</v>
      </c>
      <c r="K37" s="27">
        <v>8</v>
      </c>
      <c r="L37" s="27">
        <v>7</v>
      </c>
      <c r="M37" s="27">
        <v>10</v>
      </c>
      <c r="N37" s="159">
        <v>4</v>
      </c>
      <c r="O37" s="159">
        <v>4</v>
      </c>
      <c r="P37" s="26">
        <v>70</v>
      </c>
      <c r="Q37" s="159"/>
      <c r="R37" s="26"/>
      <c r="S37" s="27"/>
      <c r="T37" s="159"/>
      <c r="U37" s="14" t="s">
        <v>366</v>
      </c>
    </row>
    <row r="38" spans="1:21" ht="30" customHeight="1" x14ac:dyDescent="0.25">
      <c r="A38" s="159" t="s">
        <v>259</v>
      </c>
      <c r="B38" s="27">
        <v>31</v>
      </c>
      <c r="C38" s="16" t="s">
        <v>628</v>
      </c>
      <c r="D38" s="26" t="s">
        <v>595</v>
      </c>
      <c r="E38" s="26" t="s">
        <v>515</v>
      </c>
      <c r="F38" s="159">
        <v>5</v>
      </c>
      <c r="G38" s="159">
        <v>2</v>
      </c>
      <c r="H38" s="159">
        <v>12</v>
      </c>
      <c r="I38" s="159">
        <v>12</v>
      </c>
      <c r="J38" s="159">
        <v>4</v>
      </c>
      <c r="K38" s="159">
        <v>4</v>
      </c>
      <c r="L38" s="159">
        <v>7</v>
      </c>
      <c r="M38" s="159">
        <v>4</v>
      </c>
      <c r="N38" s="159">
        <v>2</v>
      </c>
      <c r="O38" s="159">
        <v>16</v>
      </c>
      <c r="P38" s="159">
        <v>68</v>
      </c>
      <c r="Q38" s="159"/>
      <c r="R38" s="159"/>
      <c r="S38" s="159"/>
      <c r="T38" s="159"/>
      <c r="U38" s="14" t="s">
        <v>584</v>
      </c>
    </row>
    <row r="39" spans="1:21" ht="30" customHeight="1" x14ac:dyDescent="0.25">
      <c r="A39" s="27" t="s">
        <v>16</v>
      </c>
      <c r="B39" s="27">
        <v>32</v>
      </c>
      <c r="C39" s="18" t="s">
        <v>157</v>
      </c>
      <c r="D39" s="27" t="s">
        <v>142</v>
      </c>
      <c r="E39" s="27" t="s">
        <v>68</v>
      </c>
      <c r="F39" s="163">
        <v>5</v>
      </c>
      <c r="G39" s="163">
        <v>6</v>
      </c>
      <c r="H39" s="163">
        <v>10</v>
      </c>
      <c r="I39" s="163">
        <v>0</v>
      </c>
      <c r="J39" s="163">
        <v>11</v>
      </c>
      <c r="K39" s="163">
        <v>8</v>
      </c>
      <c r="L39" s="163">
        <v>7</v>
      </c>
      <c r="M39" s="163">
        <v>10</v>
      </c>
      <c r="N39" s="163">
        <v>4</v>
      </c>
      <c r="O39" s="163">
        <v>6</v>
      </c>
      <c r="P39" s="163">
        <f>SUM(F39:O39)</f>
        <v>67</v>
      </c>
      <c r="Q39" s="27"/>
      <c r="R39" s="27"/>
      <c r="S39" s="27"/>
      <c r="T39" s="27"/>
      <c r="U39" s="15" t="s">
        <v>158</v>
      </c>
    </row>
    <row r="40" spans="1:21" ht="30" customHeight="1" x14ac:dyDescent="0.25">
      <c r="A40" s="27" t="s">
        <v>16</v>
      </c>
      <c r="B40" s="27">
        <v>33</v>
      </c>
      <c r="C40" s="16" t="s">
        <v>235</v>
      </c>
      <c r="D40" s="26" t="s">
        <v>217</v>
      </c>
      <c r="E40" s="26">
        <v>10</v>
      </c>
      <c r="F40" s="159">
        <v>4</v>
      </c>
      <c r="G40" s="159">
        <v>4</v>
      </c>
      <c r="H40" s="159">
        <v>16</v>
      </c>
      <c r="I40" s="159">
        <v>10</v>
      </c>
      <c r="J40" s="159">
        <v>3</v>
      </c>
      <c r="K40" s="159">
        <v>8</v>
      </c>
      <c r="L40" s="159">
        <v>6</v>
      </c>
      <c r="M40" s="159">
        <v>0</v>
      </c>
      <c r="N40" s="159">
        <v>0</v>
      </c>
      <c r="O40" s="159">
        <v>16</v>
      </c>
      <c r="P40" s="159">
        <v>67</v>
      </c>
      <c r="Q40" s="159"/>
      <c r="R40" s="159"/>
      <c r="S40" s="159"/>
      <c r="T40" s="159"/>
      <c r="U40" s="14" t="s">
        <v>230</v>
      </c>
    </row>
    <row r="41" spans="1:21" ht="30" customHeight="1" x14ac:dyDescent="0.25">
      <c r="A41" s="159" t="s">
        <v>259</v>
      </c>
      <c r="B41" s="27">
        <v>34</v>
      </c>
      <c r="C41" s="21" t="s">
        <v>344</v>
      </c>
      <c r="D41" s="159" t="s">
        <v>329</v>
      </c>
      <c r="E41" s="159">
        <v>10</v>
      </c>
      <c r="F41" s="159">
        <v>5</v>
      </c>
      <c r="G41" s="159">
        <v>4</v>
      </c>
      <c r="H41" s="159">
        <v>14</v>
      </c>
      <c r="I41" s="159">
        <v>12</v>
      </c>
      <c r="J41" s="159">
        <v>5</v>
      </c>
      <c r="K41" s="159">
        <v>3</v>
      </c>
      <c r="L41" s="159">
        <v>5</v>
      </c>
      <c r="M41" s="159">
        <v>4</v>
      </c>
      <c r="N41" s="159">
        <v>1</v>
      </c>
      <c r="O41" s="159">
        <v>14</v>
      </c>
      <c r="P41" s="159">
        <f>SUM(F41:O41)</f>
        <v>67</v>
      </c>
      <c r="Q41" s="159"/>
      <c r="R41" s="159"/>
      <c r="S41" s="159"/>
      <c r="T41" s="159"/>
      <c r="U41" s="17" t="s">
        <v>331</v>
      </c>
    </row>
    <row r="42" spans="1:21" ht="30" customHeight="1" x14ac:dyDescent="0.25">
      <c r="A42" s="26" t="s">
        <v>16</v>
      </c>
      <c r="B42" s="27">
        <v>35</v>
      </c>
      <c r="C42" s="16" t="s">
        <v>379</v>
      </c>
      <c r="D42" s="222" t="s">
        <v>358</v>
      </c>
      <c r="E42" s="27" t="s">
        <v>68</v>
      </c>
      <c r="F42" s="27">
        <v>5</v>
      </c>
      <c r="G42" s="27">
        <v>2</v>
      </c>
      <c r="H42" s="27">
        <v>14</v>
      </c>
      <c r="I42" s="27">
        <v>12</v>
      </c>
      <c r="J42" s="27">
        <v>3</v>
      </c>
      <c r="K42" s="27">
        <v>4</v>
      </c>
      <c r="L42" s="27">
        <v>7</v>
      </c>
      <c r="M42" s="27">
        <v>0</v>
      </c>
      <c r="N42" s="159">
        <v>4</v>
      </c>
      <c r="O42" s="159">
        <v>16</v>
      </c>
      <c r="P42" s="26">
        <v>67</v>
      </c>
      <c r="Q42" s="159"/>
      <c r="R42" s="26"/>
      <c r="S42" s="27"/>
      <c r="T42" s="159"/>
      <c r="U42" s="14" t="s">
        <v>366</v>
      </c>
    </row>
    <row r="43" spans="1:21" ht="30" customHeight="1" x14ac:dyDescent="0.25">
      <c r="A43" s="159" t="s">
        <v>259</v>
      </c>
      <c r="B43" s="27">
        <v>36</v>
      </c>
      <c r="C43" s="16" t="s">
        <v>627</v>
      </c>
      <c r="D43" s="26" t="s">
        <v>595</v>
      </c>
      <c r="E43" s="26" t="s">
        <v>515</v>
      </c>
      <c r="F43" s="159">
        <v>3</v>
      </c>
      <c r="G43" s="159">
        <v>4</v>
      </c>
      <c r="H43" s="159">
        <v>12</v>
      </c>
      <c r="I43" s="159">
        <v>12</v>
      </c>
      <c r="J43" s="159">
        <v>5</v>
      </c>
      <c r="K43" s="159">
        <v>8</v>
      </c>
      <c r="L43" s="159">
        <v>2</v>
      </c>
      <c r="M43" s="159">
        <v>4</v>
      </c>
      <c r="N43" s="159">
        <v>1</v>
      </c>
      <c r="O43" s="159">
        <v>16</v>
      </c>
      <c r="P43" s="159">
        <v>67</v>
      </c>
      <c r="Q43" s="159"/>
      <c r="R43" s="159"/>
      <c r="S43" s="159"/>
      <c r="T43" s="159"/>
      <c r="U43" s="14" t="s">
        <v>584</v>
      </c>
    </row>
    <row r="44" spans="1:21" ht="30" customHeight="1" x14ac:dyDescent="0.25">
      <c r="A44" s="159" t="s">
        <v>16</v>
      </c>
      <c r="B44" s="27">
        <v>37</v>
      </c>
      <c r="C44" s="24" t="s">
        <v>209</v>
      </c>
      <c r="D44" s="27" t="s">
        <v>187</v>
      </c>
      <c r="E44" s="27" t="s">
        <v>68</v>
      </c>
      <c r="F44" s="26">
        <v>4</v>
      </c>
      <c r="G44" s="26">
        <v>1</v>
      </c>
      <c r="H44" s="26">
        <v>14</v>
      </c>
      <c r="I44" s="26">
        <v>12</v>
      </c>
      <c r="J44" s="26">
        <v>4</v>
      </c>
      <c r="K44" s="26">
        <v>8</v>
      </c>
      <c r="L44" s="26">
        <v>7</v>
      </c>
      <c r="M44" s="159">
        <v>0</v>
      </c>
      <c r="N44" s="159">
        <v>0</v>
      </c>
      <c r="O44" s="159">
        <v>16</v>
      </c>
      <c r="P44" s="27">
        <f>SUM(F44:O44)</f>
        <v>66</v>
      </c>
      <c r="Q44" s="159"/>
      <c r="R44" s="159"/>
      <c r="S44" s="159"/>
      <c r="T44" s="159"/>
      <c r="U44" s="17" t="s">
        <v>210</v>
      </c>
    </row>
    <row r="45" spans="1:21" ht="30" customHeight="1" x14ac:dyDescent="0.25">
      <c r="A45" s="159" t="s">
        <v>259</v>
      </c>
      <c r="B45" s="27">
        <v>38</v>
      </c>
      <c r="C45" s="16" t="s">
        <v>384</v>
      </c>
      <c r="D45" s="27" t="s">
        <v>358</v>
      </c>
      <c r="E45" s="27" t="s">
        <v>68</v>
      </c>
      <c r="F45" s="27">
        <v>3</v>
      </c>
      <c r="G45" s="27">
        <v>6</v>
      </c>
      <c r="H45" s="27">
        <v>6</v>
      </c>
      <c r="I45" s="27">
        <v>10</v>
      </c>
      <c r="J45" s="27">
        <v>6</v>
      </c>
      <c r="K45" s="27">
        <v>7</v>
      </c>
      <c r="L45" s="27">
        <v>7</v>
      </c>
      <c r="M45" s="27">
        <v>4</v>
      </c>
      <c r="N45" s="159">
        <v>0</v>
      </c>
      <c r="O45" s="159">
        <v>16</v>
      </c>
      <c r="P45" s="26">
        <v>65</v>
      </c>
      <c r="Q45" s="159"/>
      <c r="R45" s="26"/>
      <c r="S45" s="27"/>
      <c r="T45" s="159"/>
      <c r="U45" s="14" t="s">
        <v>366</v>
      </c>
    </row>
    <row r="46" spans="1:21" ht="30" customHeight="1" x14ac:dyDescent="0.25">
      <c r="A46" s="159" t="s">
        <v>16</v>
      </c>
      <c r="B46" s="27">
        <v>39</v>
      </c>
      <c r="C46" s="21" t="s">
        <v>462</v>
      </c>
      <c r="D46" s="159" t="s">
        <v>400</v>
      </c>
      <c r="E46" s="159" t="s">
        <v>457</v>
      </c>
      <c r="F46" s="159">
        <v>3</v>
      </c>
      <c r="G46" s="159">
        <v>4</v>
      </c>
      <c r="H46" s="159">
        <v>10</v>
      </c>
      <c r="I46" s="159">
        <v>8</v>
      </c>
      <c r="J46" s="159">
        <v>12</v>
      </c>
      <c r="K46" s="159">
        <v>0</v>
      </c>
      <c r="L46" s="159">
        <v>0</v>
      </c>
      <c r="M46" s="159">
        <v>4</v>
      </c>
      <c r="N46" s="159">
        <v>8</v>
      </c>
      <c r="O46" s="159">
        <v>16</v>
      </c>
      <c r="P46" s="159">
        <v>65</v>
      </c>
      <c r="Q46" s="159"/>
      <c r="R46" s="159"/>
      <c r="S46" s="159"/>
      <c r="T46" s="159"/>
      <c r="U46" s="14" t="s">
        <v>445</v>
      </c>
    </row>
    <row r="47" spans="1:21" ht="30" customHeight="1" x14ac:dyDescent="0.25">
      <c r="A47" s="159" t="s">
        <v>16</v>
      </c>
      <c r="B47" s="27">
        <v>40</v>
      </c>
      <c r="C47" s="21" t="s">
        <v>463</v>
      </c>
      <c r="D47" s="159" t="s">
        <v>400</v>
      </c>
      <c r="E47" s="159" t="s">
        <v>457</v>
      </c>
      <c r="F47" s="159">
        <v>3</v>
      </c>
      <c r="G47" s="159">
        <v>4</v>
      </c>
      <c r="H47" s="159">
        <v>14</v>
      </c>
      <c r="I47" s="159">
        <v>0</v>
      </c>
      <c r="J47" s="159">
        <v>5</v>
      </c>
      <c r="K47" s="159">
        <v>8</v>
      </c>
      <c r="L47" s="159">
        <v>7</v>
      </c>
      <c r="M47" s="159">
        <v>8</v>
      </c>
      <c r="N47" s="159">
        <v>0</v>
      </c>
      <c r="O47" s="159">
        <v>16</v>
      </c>
      <c r="P47" s="159">
        <v>65</v>
      </c>
      <c r="Q47" s="159"/>
      <c r="R47" s="159"/>
      <c r="S47" s="159"/>
      <c r="T47" s="159"/>
      <c r="U47" s="14" t="s">
        <v>445</v>
      </c>
    </row>
    <row r="48" spans="1:21" ht="30" customHeight="1" x14ac:dyDescent="0.25">
      <c r="A48" s="159" t="s">
        <v>16</v>
      </c>
      <c r="B48" s="27">
        <v>41</v>
      </c>
      <c r="C48" s="16" t="s">
        <v>456</v>
      </c>
      <c r="D48" s="27" t="s">
        <v>400</v>
      </c>
      <c r="E48" s="26" t="s">
        <v>457</v>
      </c>
      <c r="F48" s="163">
        <v>5</v>
      </c>
      <c r="G48" s="163">
        <v>2</v>
      </c>
      <c r="H48" s="163">
        <v>10</v>
      </c>
      <c r="I48" s="163">
        <v>0</v>
      </c>
      <c r="J48" s="163">
        <v>8</v>
      </c>
      <c r="K48" s="163">
        <v>8</v>
      </c>
      <c r="L48" s="163">
        <v>7</v>
      </c>
      <c r="M48" s="163">
        <v>0</v>
      </c>
      <c r="N48" s="163">
        <v>8</v>
      </c>
      <c r="O48" s="163">
        <v>16</v>
      </c>
      <c r="P48" s="163">
        <f>SUM(F48:O48)</f>
        <v>64</v>
      </c>
      <c r="Q48" s="27"/>
      <c r="R48" s="27"/>
      <c r="S48" s="27"/>
      <c r="T48" s="27"/>
      <c r="U48" s="14" t="s">
        <v>445</v>
      </c>
    </row>
    <row r="49" spans="1:21" ht="30" customHeight="1" x14ac:dyDescent="0.25">
      <c r="A49" s="159" t="s">
        <v>16</v>
      </c>
      <c r="B49" s="27">
        <v>42</v>
      </c>
      <c r="C49" s="16" t="s">
        <v>459</v>
      </c>
      <c r="D49" s="27" t="s">
        <v>400</v>
      </c>
      <c r="E49" s="26" t="s">
        <v>457</v>
      </c>
      <c r="F49" s="163">
        <v>3</v>
      </c>
      <c r="G49" s="163">
        <v>2</v>
      </c>
      <c r="H49" s="163">
        <v>10</v>
      </c>
      <c r="I49" s="163">
        <v>12</v>
      </c>
      <c r="J49" s="163">
        <v>6</v>
      </c>
      <c r="K49" s="163">
        <v>2</v>
      </c>
      <c r="L49" s="163">
        <v>2</v>
      </c>
      <c r="M49" s="163">
        <v>4</v>
      </c>
      <c r="N49" s="163">
        <v>8</v>
      </c>
      <c r="O49" s="163">
        <v>15</v>
      </c>
      <c r="P49" s="163">
        <f>SUM(F49:O49)</f>
        <v>64</v>
      </c>
      <c r="Q49" s="27"/>
      <c r="R49" s="27"/>
      <c r="S49" s="27"/>
      <c r="T49" s="27"/>
      <c r="U49" s="14" t="s">
        <v>445</v>
      </c>
    </row>
    <row r="50" spans="1:21" ht="30" customHeight="1" x14ac:dyDescent="0.25">
      <c r="A50" s="27" t="s">
        <v>16</v>
      </c>
      <c r="B50" s="27">
        <v>43</v>
      </c>
      <c r="C50" s="16" t="s">
        <v>231</v>
      </c>
      <c r="D50" s="26" t="s">
        <v>217</v>
      </c>
      <c r="E50" s="26">
        <v>10</v>
      </c>
      <c r="F50" s="159">
        <v>4</v>
      </c>
      <c r="G50" s="159">
        <v>0</v>
      </c>
      <c r="H50" s="159">
        <v>14</v>
      </c>
      <c r="I50" s="159">
        <v>12</v>
      </c>
      <c r="J50" s="159">
        <v>0</v>
      </c>
      <c r="K50" s="159">
        <v>8</v>
      </c>
      <c r="L50" s="159">
        <v>6</v>
      </c>
      <c r="M50" s="159">
        <v>0</v>
      </c>
      <c r="N50" s="159">
        <v>6</v>
      </c>
      <c r="O50" s="159">
        <v>13</v>
      </c>
      <c r="P50" s="159">
        <v>63</v>
      </c>
      <c r="Q50" s="159"/>
      <c r="R50" s="159"/>
      <c r="S50" s="159"/>
      <c r="T50" s="159"/>
      <c r="U50" s="14" t="s">
        <v>230</v>
      </c>
    </row>
    <row r="51" spans="1:21" ht="30" customHeight="1" x14ac:dyDescent="0.25">
      <c r="A51" s="159" t="s">
        <v>259</v>
      </c>
      <c r="B51" s="27">
        <v>44</v>
      </c>
      <c r="C51" s="21" t="s">
        <v>350</v>
      </c>
      <c r="D51" s="159" t="s">
        <v>329</v>
      </c>
      <c r="E51" s="159">
        <v>10</v>
      </c>
      <c r="F51" s="159">
        <v>5</v>
      </c>
      <c r="G51" s="159">
        <v>4</v>
      </c>
      <c r="H51" s="159">
        <v>14</v>
      </c>
      <c r="I51" s="159">
        <v>12</v>
      </c>
      <c r="J51" s="159">
        <v>6</v>
      </c>
      <c r="K51" s="159">
        <v>3</v>
      </c>
      <c r="L51" s="159">
        <v>0</v>
      </c>
      <c r="M51" s="159">
        <v>4</v>
      </c>
      <c r="N51" s="159">
        <v>1</v>
      </c>
      <c r="O51" s="159">
        <v>14</v>
      </c>
      <c r="P51" s="159">
        <f>SUM(F51:O51)</f>
        <v>63</v>
      </c>
      <c r="Q51" s="159"/>
      <c r="R51" s="159"/>
      <c r="S51" s="159"/>
      <c r="T51" s="159"/>
      <c r="U51" s="17" t="s">
        <v>331</v>
      </c>
    </row>
    <row r="52" spans="1:21" ht="30" customHeight="1" x14ac:dyDescent="0.25">
      <c r="A52" s="159" t="s">
        <v>16</v>
      </c>
      <c r="B52" s="27">
        <v>45</v>
      </c>
      <c r="C52" s="20" t="s">
        <v>460</v>
      </c>
      <c r="D52" s="223" t="s">
        <v>400</v>
      </c>
      <c r="E52" s="164" t="s">
        <v>457</v>
      </c>
      <c r="F52" s="163">
        <v>3</v>
      </c>
      <c r="G52" s="163">
        <v>0</v>
      </c>
      <c r="H52" s="163">
        <v>6</v>
      </c>
      <c r="I52" s="163">
        <v>10</v>
      </c>
      <c r="J52" s="163">
        <v>8</v>
      </c>
      <c r="K52" s="163">
        <v>0</v>
      </c>
      <c r="L52" s="163">
        <v>0</v>
      </c>
      <c r="M52" s="163">
        <v>0</v>
      </c>
      <c r="N52" s="163">
        <v>8</v>
      </c>
      <c r="O52" s="163">
        <v>28</v>
      </c>
      <c r="P52" s="163">
        <v>63</v>
      </c>
      <c r="Q52" s="164"/>
      <c r="R52" s="164"/>
      <c r="S52" s="225"/>
      <c r="T52" s="225"/>
      <c r="U52" s="14" t="s">
        <v>445</v>
      </c>
    </row>
    <row r="53" spans="1:21" ht="30" customHeight="1" x14ac:dyDescent="0.25">
      <c r="A53" s="159" t="s">
        <v>259</v>
      </c>
      <c r="B53" s="27">
        <v>46</v>
      </c>
      <c r="C53" s="16" t="s">
        <v>387</v>
      </c>
      <c r="D53" s="27" t="s">
        <v>358</v>
      </c>
      <c r="E53" s="27" t="s">
        <v>68</v>
      </c>
      <c r="F53" s="27">
        <v>4</v>
      </c>
      <c r="G53" s="27">
        <v>4</v>
      </c>
      <c r="H53" s="27">
        <v>14</v>
      </c>
      <c r="I53" s="27">
        <v>12</v>
      </c>
      <c r="J53" s="27">
        <v>4</v>
      </c>
      <c r="K53" s="27">
        <v>2</v>
      </c>
      <c r="L53" s="27">
        <v>6</v>
      </c>
      <c r="M53" s="27">
        <v>0</v>
      </c>
      <c r="N53" s="159">
        <v>0</v>
      </c>
      <c r="O53" s="159">
        <v>16</v>
      </c>
      <c r="P53" s="26">
        <v>62</v>
      </c>
      <c r="Q53" s="159"/>
      <c r="R53" s="26"/>
      <c r="S53" s="159"/>
      <c r="T53" s="159"/>
      <c r="U53" s="14" t="s">
        <v>366</v>
      </c>
    </row>
    <row r="54" spans="1:21" ht="30" customHeight="1" x14ac:dyDescent="0.25">
      <c r="A54" s="26" t="s">
        <v>16</v>
      </c>
      <c r="B54" s="27">
        <v>47</v>
      </c>
      <c r="C54" s="16" t="s">
        <v>327</v>
      </c>
      <c r="D54" s="159" t="s">
        <v>314</v>
      </c>
      <c r="E54" s="26">
        <v>10</v>
      </c>
      <c r="F54" s="159">
        <v>5</v>
      </c>
      <c r="G54" s="26">
        <v>3</v>
      </c>
      <c r="H54" s="159">
        <v>14</v>
      </c>
      <c r="I54" s="159">
        <v>12</v>
      </c>
      <c r="J54" s="159">
        <v>3</v>
      </c>
      <c r="K54" s="159">
        <v>1</v>
      </c>
      <c r="L54" s="26">
        <v>2</v>
      </c>
      <c r="M54" s="159">
        <v>4</v>
      </c>
      <c r="N54" s="159">
        <v>1</v>
      </c>
      <c r="O54" s="159">
        <v>16</v>
      </c>
      <c r="P54" s="26">
        <f>SUM(F54:O54)</f>
        <v>61</v>
      </c>
      <c r="Q54" s="159"/>
      <c r="R54" s="26"/>
      <c r="S54" s="159"/>
      <c r="T54" s="159"/>
      <c r="U54" s="14" t="s">
        <v>319</v>
      </c>
    </row>
    <row r="55" spans="1:21" ht="30" customHeight="1" x14ac:dyDescent="0.25">
      <c r="A55" s="159" t="s">
        <v>259</v>
      </c>
      <c r="B55" s="27">
        <v>48</v>
      </c>
      <c r="C55" s="21" t="s">
        <v>347</v>
      </c>
      <c r="D55" s="159" t="s">
        <v>329</v>
      </c>
      <c r="E55" s="159">
        <v>10</v>
      </c>
      <c r="F55" s="159">
        <v>3</v>
      </c>
      <c r="G55" s="159">
        <v>6</v>
      </c>
      <c r="H55" s="159">
        <v>12</v>
      </c>
      <c r="I55" s="159">
        <v>12</v>
      </c>
      <c r="J55" s="159">
        <v>0</v>
      </c>
      <c r="K55" s="159">
        <v>3</v>
      </c>
      <c r="L55" s="159">
        <v>3</v>
      </c>
      <c r="M55" s="159">
        <v>4</v>
      </c>
      <c r="N55" s="159">
        <v>2</v>
      </c>
      <c r="O55" s="159">
        <v>16</v>
      </c>
      <c r="P55" s="159">
        <f>SUM(F55:O55)</f>
        <v>61</v>
      </c>
      <c r="Q55" s="159"/>
      <c r="R55" s="159"/>
      <c r="S55" s="159"/>
      <c r="T55" s="159"/>
      <c r="U55" s="17" t="s">
        <v>331</v>
      </c>
    </row>
    <row r="56" spans="1:21" ht="30" customHeight="1" x14ac:dyDescent="0.25">
      <c r="A56" s="159" t="s">
        <v>259</v>
      </c>
      <c r="B56" s="27">
        <v>49</v>
      </c>
      <c r="C56" s="21" t="s">
        <v>349</v>
      </c>
      <c r="D56" s="159" t="s">
        <v>329</v>
      </c>
      <c r="E56" s="159">
        <v>10</v>
      </c>
      <c r="F56" s="159">
        <v>3</v>
      </c>
      <c r="G56" s="159">
        <v>6</v>
      </c>
      <c r="H56" s="159">
        <v>12</v>
      </c>
      <c r="I56" s="159">
        <v>12</v>
      </c>
      <c r="J56" s="159">
        <v>8</v>
      </c>
      <c r="K56" s="159">
        <v>3</v>
      </c>
      <c r="L56" s="159">
        <v>3</v>
      </c>
      <c r="M56" s="159">
        <v>4</v>
      </c>
      <c r="N56" s="159">
        <v>2</v>
      </c>
      <c r="O56" s="159">
        <v>8</v>
      </c>
      <c r="P56" s="159">
        <f>SUM(F56:O56)</f>
        <v>61</v>
      </c>
      <c r="Q56" s="159"/>
      <c r="R56" s="159"/>
      <c r="S56" s="159"/>
      <c r="T56" s="159"/>
      <c r="U56" s="17" t="s">
        <v>331</v>
      </c>
    </row>
    <row r="57" spans="1:21" ht="30" customHeight="1" x14ac:dyDescent="0.25">
      <c r="A57" s="159" t="s">
        <v>259</v>
      </c>
      <c r="B57" s="27">
        <v>50</v>
      </c>
      <c r="C57" s="16" t="s">
        <v>385</v>
      </c>
      <c r="D57" s="27" t="s">
        <v>358</v>
      </c>
      <c r="E57" s="27" t="s">
        <v>120</v>
      </c>
      <c r="F57" s="27">
        <v>4</v>
      </c>
      <c r="G57" s="27">
        <v>4</v>
      </c>
      <c r="H57" s="27">
        <v>16</v>
      </c>
      <c r="I57" s="27">
        <v>12</v>
      </c>
      <c r="J57" s="27">
        <v>8</v>
      </c>
      <c r="K57" s="27">
        <v>0</v>
      </c>
      <c r="L57" s="27">
        <v>0</v>
      </c>
      <c r="M57" s="27">
        <v>0</v>
      </c>
      <c r="N57" s="159">
        <v>1</v>
      </c>
      <c r="O57" s="159">
        <v>16</v>
      </c>
      <c r="P57" s="26">
        <v>61</v>
      </c>
      <c r="Q57" s="159"/>
      <c r="R57" s="26"/>
      <c r="S57" s="27"/>
      <c r="T57" s="159"/>
      <c r="U57" s="14" t="s">
        <v>366</v>
      </c>
    </row>
    <row r="58" spans="1:21" ht="30" customHeight="1" x14ac:dyDescent="0.25">
      <c r="A58" s="159" t="s">
        <v>16</v>
      </c>
      <c r="B58" s="27">
        <v>51</v>
      </c>
      <c r="C58" s="21" t="s">
        <v>466</v>
      </c>
      <c r="D58" s="159" t="s">
        <v>400</v>
      </c>
      <c r="E58" s="159" t="s">
        <v>457</v>
      </c>
      <c r="F58" s="159">
        <v>2</v>
      </c>
      <c r="G58" s="159">
        <v>0</v>
      </c>
      <c r="H58" s="159">
        <v>12</v>
      </c>
      <c r="I58" s="159">
        <v>5</v>
      </c>
      <c r="J58" s="159">
        <v>4</v>
      </c>
      <c r="K58" s="159">
        <v>8</v>
      </c>
      <c r="L58" s="159">
        <v>4</v>
      </c>
      <c r="M58" s="159">
        <v>4</v>
      </c>
      <c r="N58" s="159">
        <v>6</v>
      </c>
      <c r="O58" s="159">
        <v>16</v>
      </c>
      <c r="P58" s="159">
        <v>61</v>
      </c>
      <c r="Q58" s="159"/>
      <c r="R58" s="159"/>
      <c r="S58" s="159"/>
      <c r="T58" s="159"/>
      <c r="U58" s="14" t="s">
        <v>445</v>
      </c>
    </row>
    <row r="59" spans="1:21" ht="30" customHeight="1" x14ac:dyDescent="0.25">
      <c r="A59" s="159" t="s">
        <v>16</v>
      </c>
      <c r="B59" s="27">
        <v>52</v>
      </c>
      <c r="C59" s="21" t="s">
        <v>472</v>
      </c>
      <c r="D59" s="159" t="s">
        <v>400</v>
      </c>
      <c r="E59" s="159" t="s">
        <v>457</v>
      </c>
      <c r="F59" s="159">
        <v>5</v>
      </c>
      <c r="G59" s="159">
        <v>0</v>
      </c>
      <c r="H59" s="159">
        <v>8</v>
      </c>
      <c r="I59" s="159">
        <v>12</v>
      </c>
      <c r="J59" s="159">
        <v>5</v>
      </c>
      <c r="K59" s="159">
        <v>8</v>
      </c>
      <c r="L59" s="159">
        <v>0</v>
      </c>
      <c r="M59" s="159">
        <v>0</v>
      </c>
      <c r="N59" s="159">
        <v>8</v>
      </c>
      <c r="O59" s="159">
        <v>15</v>
      </c>
      <c r="P59" s="159">
        <v>61</v>
      </c>
      <c r="Q59" s="159"/>
      <c r="R59" s="159"/>
      <c r="S59" s="159"/>
      <c r="T59" s="159"/>
      <c r="U59" s="14" t="s">
        <v>445</v>
      </c>
    </row>
    <row r="60" spans="1:21" ht="30" customHeight="1" x14ac:dyDescent="0.25">
      <c r="A60" s="159" t="s">
        <v>259</v>
      </c>
      <c r="B60" s="27">
        <v>53</v>
      </c>
      <c r="C60" s="16" t="s">
        <v>633</v>
      </c>
      <c r="D60" s="26" t="s">
        <v>595</v>
      </c>
      <c r="E60" s="26" t="s">
        <v>518</v>
      </c>
      <c r="F60" s="159">
        <v>5</v>
      </c>
      <c r="G60" s="159">
        <v>4</v>
      </c>
      <c r="H60" s="159">
        <v>16</v>
      </c>
      <c r="I60" s="159">
        <v>5</v>
      </c>
      <c r="J60" s="159">
        <v>2</v>
      </c>
      <c r="K60" s="159">
        <v>8</v>
      </c>
      <c r="L60" s="159">
        <v>0</v>
      </c>
      <c r="M60" s="159">
        <v>4</v>
      </c>
      <c r="N60" s="159">
        <v>1</v>
      </c>
      <c r="O60" s="159">
        <v>16</v>
      </c>
      <c r="P60" s="159">
        <v>61</v>
      </c>
      <c r="Q60" s="159"/>
      <c r="R60" s="159"/>
      <c r="S60" s="159"/>
      <c r="T60" s="159"/>
      <c r="U60" s="14" t="s">
        <v>584</v>
      </c>
    </row>
    <row r="61" spans="1:21" ht="30" customHeight="1" x14ac:dyDescent="0.25">
      <c r="A61" s="159" t="s">
        <v>259</v>
      </c>
      <c r="B61" s="27">
        <v>54</v>
      </c>
      <c r="C61" s="21" t="s">
        <v>346</v>
      </c>
      <c r="D61" s="159" t="s">
        <v>329</v>
      </c>
      <c r="E61" s="159">
        <v>10</v>
      </c>
      <c r="F61" s="159">
        <v>3</v>
      </c>
      <c r="G61" s="159">
        <v>6</v>
      </c>
      <c r="H61" s="159">
        <v>14</v>
      </c>
      <c r="I61" s="159">
        <v>8</v>
      </c>
      <c r="J61" s="159">
        <v>2</v>
      </c>
      <c r="K61" s="159">
        <v>3</v>
      </c>
      <c r="L61" s="159">
        <v>3</v>
      </c>
      <c r="M61" s="159">
        <v>4</v>
      </c>
      <c r="N61" s="159">
        <v>1</v>
      </c>
      <c r="O61" s="159">
        <v>16</v>
      </c>
      <c r="P61" s="159">
        <f>SUM(F61:O61)</f>
        <v>60</v>
      </c>
      <c r="Q61" s="159"/>
      <c r="R61" s="159"/>
      <c r="S61" s="159"/>
      <c r="T61" s="159"/>
      <c r="U61" s="17" t="s">
        <v>331</v>
      </c>
    </row>
    <row r="62" spans="1:21" ht="30" customHeight="1" x14ac:dyDescent="0.25">
      <c r="A62" s="159" t="s">
        <v>16</v>
      </c>
      <c r="B62" s="27">
        <v>55</v>
      </c>
      <c r="C62" s="21" t="s">
        <v>465</v>
      </c>
      <c r="D62" s="159" t="s">
        <v>400</v>
      </c>
      <c r="E62" s="159" t="s">
        <v>457</v>
      </c>
      <c r="F62" s="159">
        <v>2</v>
      </c>
      <c r="G62" s="159">
        <v>1</v>
      </c>
      <c r="H62" s="159">
        <v>14</v>
      </c>
      <c r="I62" s="159">
        <v>7</v>
      </c>
      <c r="J62" s="159">
        <v>6</v>
      </c>
      <c r="K62" s="159">
        <v>4</v>
      </c>
      <c r="L62" s="159">
        <v>5</v>
      </c>
      <c r="M62" s="159">
        <v>4</v>
      </c>
      <c r="N62" s="159">
        <v>1</v>
      </c>
      <c r="O62" s="159">
        <v>16</v>
      </c>
      <c r="P62" s="159">
        <v>60</v>
      </c>
      <c r="Q62" s="159"/>
      <c r="R62" s="159"/>
      <c r="S62" s="159"/>
      <c r="T62" s="159"/>
      <c r="U62" s="14" t="s">
        <v>445</v>
      </c>
    </row>
    <row r="63" spans="1:21" ht="30" customHeight="1" x14ac:dyDescent="0.25">
      <c r="A63" s="159" t="s">
        <v>259</v>
      </c>
      <c r="B63" s="27">
        <v>56</v>
      </c>
      <c r="C63" s="21" t="s">
        <v>514</v>
      </c>
      <c r="D63" s="159" t="s">
        <v>512</v>
      </c>
      <c r="E63" s="159" t="s">
        <v>515</v>
      </c>
      <c r="F63" s="159">
        <v>5</v>
      </c>
      <c r="G63" s="159">
        <v>6</v>
      </c>
      <c r="H63" s="159">
        <v>14</v>
      </c>
      <c r="I63" s="159">
        <v>12</v>
      </c>
      <c r="J63" s="159">
        <v>0</v>
      </c>
      <c r="K63" s="159">
        <v>8</v>
      </c>
      <c r="L63" s="159">
        <v>7</v>
      </c>
      <c r="M63" s="159">
        <v>6</v>
      </c>
      <c r="N63" s="159">
        <v>0</v>
      </c>
      <c r="O63" s="159">
        <v>7</v>
      </c>
      <c r="P63" s="159">
        <v>60</v>
      </c>
      <c r="Q63" s="159"/>
      <c r="R63" s="159"/>
      <c r="S63" s="159"/>
      <c r="T63" s="159"/>
      <c r="U63" s="17" t="s">
        <v>516</v>
      </c>
    </row>
    <row r="64" spans="1:21" ht="30" customHeight="1" x14ac:dyDescent="0.25">
      <c r="A64" s="159" t="s">
        <v>259</v>
      </c>
      <c r="B64" s="27">
        <v>57</v>
      </c>
      <c r="C64" s="21" t="s">
        <v>655</v>
      </c>
      <c r="D64" s="159" t="s">
        <v>656</v>
      </c>
      <c r="E64" s="159" t="s">
        <v>68</v>
      </c>
      <c r="F64" s="159">
        <v>5</v>
      </c>
      <c r="G64" s="159">
        <v>4</v>
      </c>
      <c r="H64" s="159">
        <v>16</v>
      </c>
      <c r="I64" s="159">
        <v>8</v>
      </c>
      <c r="J64" s="159">
        <v>5</v>
      </c>
      <c r="K64" s="159">
        <v>8</v>
      </c>
      <c r="L64" s="159">
        <v>0</v>
      </c>
      <c r="M64" s="159">
        <v>4</v>
      </c>
      <c r="N64" s="159">
        <v>0</v>
      </c>
      <c r="O64" s="159">
        <v>10</v>
      </c>
      <c r="P64" s="159">
        <v>60</v>
      </c>
      <c r="Q64" s="159"/>
      <c r="R64" s="159"/>
      <c r="S64" s="159"/>
      <c r="T64" s="159"/>
      <c r="U64" s="17" t="s">
        <v>657</v>
      </c>
    </row>
    <row r="65" spans="1:21" ht="30" customHeight="1" x14ac:dyDescent="0.25">
      <c r="A65" s="27" t="s">
        <v>16</v>
      </c>
      <c r="B65" s="27">
        <v>58</v>
      </c>
      <c r="C65" s="230" t="s">
        <v>161</v>
      </c>
      <c r="D65" s="27" t="s">
        <v>142</v>
      </c>
      <c r="E65" s="27" t="s">
        <v>120</v>
      </c>
      <c r="F65" s="163">
        <v>5</v>
      </c>
      <c r="G65" s="163">
        <v>2</v>
      </c>
      <c r="H65" s="163">
        <v>10</v>
      </c>
      <c r="I65" s="163">
        <v>3</v>
      </c>
      <c r="J65" s="163">
        <v>1</v>
      </c>
      <c r="K65" s="163">
        <v>8</v>
      </c>
      <c r="L65" s="163">
        <v>0</v>
      </c>
      <c r="M65" s="163">
        <v>10</v>
      </c>
      <c r="N65" s="163">
        <v>5</v>
      </c>
      <c r="O65" s="163">
        <v>15</v>
      </c>
      <c r="P65" s="163">
        <f>SUM(F65:O65)</f>
        <v>59</v>
      </c>
      <c r="Q65" s="27"/>
      <c r="R65" s="27"/>
      <c r="S65" s="27"/>
      <c r="T65" s="27"/>
      <c r="U65" s="15" t="s">
        <v>158</v>
      </c>
    </row>
    <row r="66" spans="1:21" ht="30" customHeight="1" x14ac:dyDescent="0.25">
      <c r="A66" s="27" t="s">
        <v>16</v>
      </c>
      <c r="B66" s="27">
        <v>59</v>
      </c>
      <c r="C66" s="16" t="s">
        <v>236</v>
      </c>
      <c r="D66" s="26" t="s">
        <v>217</v>
      </c>
      <c r="E66" s="26">
        <v>10</v>
      </c>
      <c r="F66" s="159">
        <v>4</v>
      </c>
      <c r="G66" s="159">
        <v>4</v>
      </c>
      <c r="H66" s="159">
        <v>16</v>
      </c>
      <c r="I66" s="159">
        <v>2</v>
      </c>
      <c r="J66" s="159">
        <v>3</v>
      </c>
      <c r="K66" s="159">
        <v>8</v>
      </c>
      <c r="L66" s="159">
        <v>6</v>
      </c>
      <c r="M66" s="159">
        <v>0</v>
      </c>
      <c r="N66" s="159">
        <v>0</v>
      </c>
      <c r="O66" s="159">
        <v>16</v>
      </c>
      <c r="P66" s="159">
        <v>59</v>
      </c>
      <c r="Q66" s="159"/>
      <c r="R66" s="159"/>
      <c r="S66" s="159"/>
      <c r="T66" s="159"/>
      <c r="U66" s="14" t="s">
        <v>230</v>
      </c>
    </row>
    <row r="67" spans="1:21" ht="30" customHeight="1" x14ac:dyDescent="0.25">
      <c r="A67" s="159" t="s">
        <v>259</v>
      </c>
      <c r="B67" s="27">
        <v>60</v>
      </c>
      <c r="C67" s="8" t="s">
        <v>386</v>
      </c>
      <c r="D67" s="27" t="s">
        <v>358</v>
      </c>
      <c r="E67" s="27" t="s">
        <v>120</v>
      </c>
      <c r="F67" s="27">
        <v>4</v>
      </c>
      <c r="G67" s="27">
        <v>4</v>
      </c>
      <c r="H67" s="27">
        <v>16</v>
      </c>
      <c r="I67" s="27">
        <v>12</v>
      </c>
      <c r="J67" s="27">
        <v>6</v>
      </c>
      <c r="K67" s="27">
        <v>0</v>
      </c>
      <c r="L67" s="27">
        <v>0</v>
      </c>
      <c r="M67" s="27">
        <v>0</v>
      </c>
      <c r="N67" s="163">
        <v>1</v>
      </c>
      <c r="O67" s="163">
        <v>16</v>
      </c>
      <c r="P67" s="26">
        <v>59</v>
      </c>
      <c r="Q67" s="164"/>
      <c r="R67" s="26"/>
      <c r="S67" s="27"/>
      <c r="T67" s="159"/>
      <c r="U67" s="14" t="s">
        <v>366</v>
      </c>
    </row>
    <row r="68" spans="1:21" ht="30" customHeight="1" x14ac:dyDescent="0.25">
      <c r="A68" s="159" t="s">
        <v>16</v>
      </c>
      <c r="B68" s="27">
        <v>61</v>
      </c>
      <c r="C68" s="21" t="s">
        <v>468</v>
      </c>
      <c r="D68" s="159" t="s">
        <v>400</v>
      </c>
      <c r="E68" s="159" t="s">
        <v>20</v>
      </c>
      <c r="F68" s="159">
        <v>4</v>
      </c>
      <c r="G68" s="159">
        <v>1</v>
      </c>
      <c r="H68" s="159">
        <v>8</v>
      </c>
      <c r="I68" s="159">
        <v>12</v>
      </c>
      <c r="J68" s="159">
        <v>6</v>
      </c>
      <c r="K68" s="159">
        <v>8</v>
      </c>
      <c r="L68" s="159">
        <v>0</v>
      </c>
      <c r="M68" s="159">
        <v>4</v>
      </c>
      <c r="N68" s="159">
        <v>0</v>
      </c>
      <c r="O68" s="159">
        <v>16</v>
      </c>
      <c r="P68" s="159">
        <v>59</v>
      </c>
      <c r="Q68" s="159"/>
      <c r="R68" s="159"/>
      <c r="S68" s="159"/>
      <c r="T68" s="159"/>
      <c r="U68" s="14" t="s">
        <v>445</v>
      </c>
    </row>
    <row r="69" spans="1:21" ht="30" customHeight="1" x14ac:dyDescent="0.25">
      <c r="A69" s="27" t="s">
        <v>16</v>
      </c>
      <c r="B69" s="27">
        <v>62</v>
      </c>
      <c r="C69" s="16" t="s">
        <v>232</v>
      </c>
      <c r="D69" s="26" t="s">
        <v>217</v>
      </c>
      <c r="E69" s="26">
        <v>10</v>
      </c>
      <c r="F69" s="159">
        <v>4</v>
      </c>
      <c r="G69" s="159">
        <v>1</v>
      </c>
      <c r="H69" s="159">
        <v>14</v>
      </c>
      <c r="I69" s="159">
        <v>0</v>
      </c>
      <c r="J69" s="159">
        <v>3</v>
      </c>
      <c r="K69" s="159">
        <v>8</v>
      </c>
      <c r="L69" s="159">
        <v>6</v>
      </c>
      <c r="M69" s="159">
        <v>10</v>
      </c>
      <c r="N69" s="159">
        <v>0</v>
      </c>
      <c r="O69" s="159">
        <v>12</v>
      </c>
      <c r="P69" s="159">
        <v>58</v>
      </c>
      <c r="Q69" s="159"/>
      <c r="R69" s="159"/>
      <c r="S69" s="159"/>
      <c r="T69" s="159"/>
      <c r="U69" s="14" t="s">
        <v>230</v>
      </c>
    </row>
    <row r="70" spans="1:21" ht="30" customHeight="1" x14ac:dyDescent="0.25">
      <c r="A70" s="26" t="s">
        <v>16</v>
      </c>
      <c r="B70" s="27">
        <v>63</v>
      </c>
      <c r="C70" s="16" t="s">
        <v>326</v>
      </c>
      <c r="D70" s="159" t="s">
        <v>314</v>
      </c>
      <c r="E70" s="26">
        <v>10</v>
      </c>
      <c r="F70" s="159">
        <v>5</v>
      </c>
      <c r="G70" s="159">
        <v>3</v>
      </c>
      <c r="H70" s="159">
        <v>14</v>
      </c>
      <c r="I70" s="159">
        <v>12</v>
      </c>
      <c r="J70" s="159">
        <v>3</v>
      </c>
      <c r="K70" s="159">
        <v>1</v>
      </c>
      <c r="L70" s="26">
        <v>2</v>
      </c>
      <c r="M70" s="159">
        <v>4</v>
      </c>
      <c r="N70" s="159">
        <v>0</v>
      </c>
      <c r="O70" s="159">
        <v>14</v>
      </c>
      <c r="P70" s="26">
        <f>SUM(F70:O70)</f>
        <v>58</v>
      </c>
      <c r="Q70" s="159"/>
      <c r="R70" s="26"/>
      <c r="S70" s="159"/>
      <c r="T70" s="159"/>
      <c r="U70" s="14" t="s">
        <v>319</v>
      </c>
    </row>
    <row r="71" spans="1:21" ht="30" customHeight="1" x14ac:dyDescent="0.25">
      <c r="A71" s="159" t="s">
        <v>16</v>
      </c>
      <c r="B71" s="27">
        <v>64</v>
      </c>
      <c r="C71" s="21" t="s">
        <v>467</v>
      </c>
      <c r="D71" s="159" t="s">
        <v>400</v>
      </c>
      <c r="E71" s="159" t="s">
        <v>457</v>
      </c>
      <c r="F71" s="159">
        <v>3</v>
      </c>
      <c r="G71" s="159">
        <v>1</v>
      </c>
      <c r="H71" s="159">
        <v>8</v>
      </c>
      <c r="I71" s="159">
        <v>10</v>
      </c>
      <c r="J71" s="159">
        <v>4</v>
      </c>
      <c r="K71" s="159">
        <v>0</v>
      </c>
      <c r="L71" s="159">
        <v>6</v>
      </c>
      <c r="M71" s="159">
        <v>4</v>
      </c>
      <c r="N71" s="159">
        <v>6</v>
      </c>
      <c r="O71" s="159">
        <v>16</v>
      </c>
      <c r="P71" s="159">
        <v>58</v>
      </c>
      <c r="Q71" s="159"/>
      <c r="R71" s="159"/>
      <c r="S71" s="159"/>
      <c r="T71" s="159"/>
      <c r="U71" s="14" t="s">
        <v>445</v>
      </c>
    </row>
    <row r="72" spans="1:21" ht="30" customHeight="1" x14ac:dyDescent="0.25">
      <c r="A72" s="159" t="s">
        <v>259</v>
      </c>
      <c r="B72" s="27">
        <v>65</v>
      </c>
      <c r="C72" s="21" t="s">
        <v>511</v>
      </c>
      <c r="D72" s="159" t="s">
        <v>512</v>
      </c>
      <c r="E72" s="159" t="s">
        <v>68</v>
      </c>
      <c r="F72" s="159">
        <v>5</v>
      </c>
      <c r="G72" s="159">
        <v>6</v>
      </c>
      <c r="H72" s="159">
        <v>14</v>
      </c>
      <c r="I72" s="159">
        <v>11</v>
      </c>
      <c r="J72" s="159">
        <v>2</v>
      </c>
      <c r="K72" s="159">
        <v>3</v>
      </c>
      <c r="L72" s="159">
        <v>4</v>
      </c>
      <c r="M72" s="159">
        <v>0</v>
      </c>
      <c r="N72" s="159">
        <v>0</v>
      </c>
      <c r="O72" s="159">
        <v>13</v>
      </c>
      <c r="P72" s="159">
        <v>58</v>
      </c>
      <c r="Q72" s="159"/>
      <c r="R72" s="159"/>
      <c r="S72" s="159"/>
      <c r="T72" s="159"/>
      <c r="U72" s="17" t="s">
        <v>513</v>
      </c>
    </row>
    <row r="73" spans="1:21" ht="30" customHeight="1" x14ac:dyDescent="0.25">
      <c r="A73" s="159" t="s">
        <v>259</v>
      </c>
      <c r="B73" s="27">
        <v>66</v>
      </c>
      <c r="C73" s="16" t="s">
        <v>672</v>
      </c>
      <c r="D73" s="159" t="s">
        <v>662</v>
      </c>
      <c r="E73" s="159">
        <v>10</v>
      </c>
      <c r="F73" s="160">
        <v>3</v>
      </c>
      <c r="G73" s="160">
        <v>2</v>
      </c>
      <c r="H73" s="160">
        <v>16</v>
      </c>
      <c r="I73" s="160">
        <v>12</v>
      </c>
      <c r="J73" s="160">
        <v>5</v>
      </c>
      <c r="K73" s="160">
        <v>0</v>
      </c>
      <c r="L73" s="160">
        <v>0</v>
      </c>
      <c r="M73" s="160">
        <v>0</v>
      </c>
      <c r="N73" s="160">
        <v>8</v>
      </c>
      <c r="O73" s="160">
        <v>12</v>
      </c>
      <c r="P73" s="160">
        <v>58</v>
      </c>
      <c r="Q73" s="160"/>
      <c r="R73" s="160"/>
      <c r="S73" s="224"/>
      <c r="T73" s="224"/>
      <c r="U73" s="17" t="s">
        <v>663</v>
      </c>
    </row>
    <row r="74" spans="1:21" ht="30" customHeight="1" x14ac:dyDescent="0.25">
      <c r="A74" s="27" t="s">
        <v>16</v>
      </c>
      <c r="B74" s="27">
        <v>67</v>
      </c>
      <c r="C74" s="16" t="s">
        <v>243</v>
      </c>
      <c r="D74" s="26" t="s">
        <v>217</v>
      </c>
      <c r="E74" s="26">
        <v>10</v>
      </c>
      <c r="F74" s="159">
        <v>5</v>
      </c>
      <c r="G74" s="159">
        <v>5</v>
      </c>
      <c r="H74" s="159">
        <v>16</v>
      </c>
      <c r="I74" s="159">
        <v>0</v>
      </c>
      <c r="J74" s="159">
        <v>5</v>
      </c>
      <c r="K74" s="159">
        <v>7</v>
      </c>
      <c r="L74" s="159">
        <v>4</v>
      </c>
      <c r="M74" s="159">
        <v>0</v>
      </c>
      <c r="N74" s="159">
        <v>0</v>
      </c>
      <c r="O74" s="159">
        <v>14</v>
      </c>
      <c r="P74" s="159">
        <v>57</v>
      </c>
      <c r="Q74" s="159"/>
      <c r="R74" s="159"/>
      <c r="S74" s="159"/>
      <c r="T74" s="159"/>
      <c r="U74" s="14" t="s">
        <v>230</v>
      </c>
    </row>
    <row r="75" spans="1:21" ht="30" customHeight="1" x14ac:dyDescent="0.25">
      <c r="A75" s="159" t="s">
        <v>16</v>
      </c>
      <c r="B75" s="27">
        <v>68</v>
      </c>
      <c r="C75" s="21" t="s">
        <v>469</v>
      </c>
      <c r="D75" s="159" t="s">
        <v>400</v>
      </c>
      <c r="E75" s="159" t="s">
        <v>457</v>
      </c>
      <c r="F75" s="159">
        <v>6</v>
      </c>
      <c r="G75" s="159">
        <v>1</v>
      </c>
      <c r="H75" s="159">
        <v>8</v>
      </c>
      <c r="I75" s="159">
        <v>10</v>
      </c>
      <c r="J75" s="159">
        <v>4</v>
      </c>
      <c r="K75" s="159">
        <v>0</v>
      </c>
      <c r="L75" s="159">
        <v>4</v>
      </c>
      <c r="M75" s="159">
        <v>4</v>
      </c>
      <c r="N75" s="159">
        <v>4</v>
      </c>
      <c r="O75" s="159">
        <v>16</v>
      </c>
      <c r="P75" s="159">
        <v>57</v>
      </c>
      <c r="Q75" s="159"/>
      <c r="R75" s="159"/>
      <c r="S75" s="159"/>
      <c r="T75" s="159"/>
      <c r="U75" s="14" t="s">
        <v>445</v>
      </c>
    </row>
    <row r="76" spans="1:21" ht="30" customHeight="1" x14ac:dyDescent="0.25">
      <c r="A76" s="159" t="s">
        <v>16</v>
      </c>
      <c r="B76" s="27">
        <v>69</v>
      </c>
      <c r="C76" s="24" t="s">
        <v>211</v>
      </c>
      <c r="D76" s="27" t="s">
        <v>187</v>
      </c>
      <c r="E76" s="27" t="s">
        <v>120</v>
      </c>
      <c r="F76" s="26">
        <v>4</v>
      </c>
      <c r="G76" s="26">
        <v>4</v>
      </c>
      <c r="H76" s="26">
        <v>12</v>
      </c>
      <c r="I76" s="26">
        <v>10</v>
      </c>
      <c r="J76" s="26">
        <v>4</v>
      </c>
      <c r="K76" s="26">
        <v>6</v>
      </c>
      <c r="L76" s="26">
        <v>0</v>
      </c>
      <c r="M76" s="159">
        <v>0</v>
      </c>
      <c r="N76" s="159">
        <v>6</v>
      </c>
      <c r="O76" s="159">
        <v>10</v>
      </c>
      <c r="P76" s="27">
        <f>SUM(F76:O76)</f>
        <v>56</v>
      </c>
      <c r="Q76" s="159"/>
      <c r="R76" s="159"/>
      <c r="S76" s="159"/>
      <c r="T76" s="159"/>
      <c r="U76" s="17" t="s">
        <v>210</v>
      </c>
    </row>
    <row r="77" spans="1:21" ht="30" customHeight="1" x14ac:dyDescent="0.25">
      <c r="A77" s="159" t="s">
        <v>259</v>
      </c>
      <c r="B77" s="27">
        <v>70</v>
      </c>
      <c r="C77" s="21" t="s">
        <v>671</v>
      </c>
      <c r="D77" s="159" t="s">
        <v>662</v>
      </c>
      <c r="E77" s="159">
        <v>10</v>
      </c>
      <c r="F77" s="160">
        <v>4</v>
      </c>
      <c r="G77" s="160">
        <v>2</v>
      </c>
      <c r="H77" s="160">
        <v>8</v>
      </c>
      <c r="I77" s="160">
        <v>12</v>
      </c>
      <c r="J77" s="160">
        <v>0</v>
      </c>
      <c r="K77" s="160">
        <v>8</v>
      </c>
      <c r="L77" s="160">
        <v>0</v>
      </c>
      <c r="M77" s="160">
        <v>0</v>
      </c>
      <c r="N77" s="160">
        <v>4</v>
      </c>
      <c r="O77" s="160">
        <v>16</v>
      </c>
      <c r="P77" s="160">
        <v>56</v>
      </c>
      <c r="Q77" s="160"/>
      <c r="R77" s="160"/>
      <c r="S77" s="224"/>
      <c r="T77" s="224"/>
      <c r="U77" s="17" t="s">
        <v>663</v>
      </c>
    </row>
    <row r="78" spans="1:21" ht="30" customHeight="1" x14ac:dyDescent="0.25">
      <c r="A78" s="27" t="s">
        <v>16</v>
      </c>
      <c r="B78" s="27">
        <v>71</v>
      </c>
      <c r="C78" s="16" t="s">
        <v>18</v>
      </c>
      <c r="D78" s="27" t="s">
        <v>17</v>
      </c>
      <c r="E78" s="27" t="s">
        <v>20</v>
      </c>
      <c r="F78" s="163">
        <v>4</v>
      </c>
      <c r="G78" s="163">
        <v>6</v>
      </c>
      <c r="H78" s="163">
        <v>10</v>
      </c>
      <c r="I78" s="163">
        <v>12</v>
      </c>
      <c r="J78" s="163">
        <v>2</v>
      </c>
      <c r="K78" s="163">
        <v>0</v>
      </c>
      <c r="L78" s="163">
        <v>0</v>
      </c>
      <c r="M78" s="163">
        <v>4</v>
      </c>
      <c r="N78" s="163">
        <v>1</v>
      </c>
      <c r="O78" s="163">
        <v>16</v>
      </c>
      <c r="P78" s="163">
        <f>SUM(F78:O78)</f>
        <v>55</v>
      </c>
      <c r="Q78" s="27"/>
      <c r="R78" s="27"/>
      <c r="S78" s="219"/>
      <c r="T78" s="219"/>
      <c r="U78" s="15" t="s">
        <v>53</v>
      </c>
    </row>
    <row r="79" spans="1:21" ht="30" customHeight="1" x14ac:dyDescent="0.25">
      <c r="A79" s="27" t="s">
        <v>16</v>
      </c>
      <c r="B79" s="27">
        <v>72</v>
      </c>
      <c r="C79" s="16" t="s">
        <v>242</v>
      </c>
      <c r="D79" s="26" t="s">
        <v>217</v>
      </c>
      <c r="E79" s="26">
        <v>10</v>
      </c>
      <c r="F79" s="159">
        <v>5</v>
      </c>
      <c r="G79" s="159">
        <v>4</v>
      </c>
      <c r="H79" s="159">
        <v>12</v>
      </c>
      <c r="I79" s="159">
        <v>7</v>
      </c>
      <c r="J79" s="159">
        <v>1</v>
      </c>
      <c r="K79" s="159">
        <v>7</v>
      </c>
      <c r="L79" s="159">
        <v>5</v>
      </c>
      <c r="M79" s="159">
        <v>0</v>
      </c>
      <c r="N79" s="159">
        <v>0</v>
      </c>
      <c r="O79" s="159">
        <v>14</v>
      </c>
      <c r="P79" s="159">
        <v>55</v>
      </c>
      <c r="Q79" s="159"/>
      <c r="R79" s="159"/>
      <c r="S79" s="159"/>
      <c r="T79" s="159"/>
      <c r="U79" s="14" t="s">
        <v>230</v>
      </c>
    </row>
    <row r="80" spans="1:21" ht="30" customHeight="1" x14ac:dyDescent="0.25">
      <c r="A80" s="27" t="s">
        <v>16</v>
      </c>
      <c r="B80" s="27">
        <v>73</v>
      </c>
      <c r="C80" s="16" t="s">
        <v>56</v>
      </c>
      <c r="D80" s="27" t="s">
        <v>17</v>
      </c>
      <c r="E80" s="27" t="s">
        <v>20</v>
      </c>
      <c r="F80" s="163">
        <v>4</v>
      </c>
      <c r="G80" s="163">
        <v>4</v>
      </c>
      <c r="H80" s="163">
        <v>14</v>
      </c>
      <c r="I80" s="163">
        <v>12</v>
      </c>
      <c r="J80" s="163">
        <v>2</v>
      </c>
      <c r="K80" s="163">
        <v>0</v>
      </c>
      <c r="L80" s="163">
        <v>0</v>
      </c>
      <c r="M80" s="163">
        <v>4</v>
      </c>
      <c r="N80" s="163">
        <v>0</v>
      </c>
      <c r="O80" s="163">
        <v>14</v>
      </c>
      <c r="P80" s="163">
        <f>SUM(F80:O80)</f>
        <v>54</v>
      </c>
      <c r="Q80" s="27"/>
      <c r="R80" s="27"/>
      <c r="S80" s="219"/>
      <c r="T80" s="219"/>
      <c r="U80" s="15" t="s">
        <v>53</v>
      </c>
    </row>
    <row r="81" spans="1:21" ht="30" customHeight="1" x14ac:dyDescent="0.25">
      <c r="A81" s="27" t="s">
        <v>16</v>
      </c>
      <c r="B81" s="27">
        <v>74</v>
      </c>
      <c r="C81" s="8" t="s">
        <v>58</v>
      </c>
      <c r="D81" s="27" t="s">
        <v>17</v>
      </c>
      <c r="E81" s="27" t="s">
        <v>20</v>
      </c>
      <c r="F81" s="163">
        <v>3</v>
      </c>
      <c r="G81" s="163">
        <v>6</v>
      </c>
      <c r="H81" s="163">
        <v>6</v>
      </c>
      <c r="I81" s="163">
        <v>10</v>
      </c>
      <c r="J81" s="163">
        <v>3</v>
      </c>
      <c r="K81" s="163">
        <v>0</v>
      </c>
      <c r="L81" s="163">
        <v>5</v>
      </c>
      <c r="M81" s="164">
        <v>4</v>
      </c>
      <c r="N81" s="164">
        <v>1</v>
      </c>
      <c r="O81" s="164">
        <v>15</v>
      </c>
      <c r="P81" s="164">
        <f>SUM(F81:O81)</f>
        <v>53</v>
      </c>
      <c r="Q81" s="164"/>
      <c r="R81" s="164"/>
      <c r="S81" s="225"/>
      <c r="T81" s="225"/>
      <c r="U81" s="15" t="s">
        <v>53</v>
      </c>
    </row>
    <row r="82" spans="1:21" ht="30" customHeight="1" x14ac:dyDescent="0.25">
      <c r="A82" s="27" t="s">
        <v>16</v>
      </c>
      <c r="B82" s="27">
        <v>75</v>
      </c>
      <c r="C82" s="16" t="s">
        <v>237</v>
      </c>
      <c r="D82" s="26" t="s">
        <v>217</v>
      </c>
      <c r="E82" s="26">
        <v>10</v>
      </c>
      <c r="F82" s="159">
        <v>5</v>
      </c>
      <c r="G82" s="159">
        <v>4</v>
      </c>
      <c r="H82" s="159">
        <v>14</v>
      </c>
      <c r="I82" s="159">
        <v>11</v>
      </c>
      <c r="J82" s="159">
        <v>4</v>
      </c>
      <c r="K82" s="159">
        <v>0</v>
      </c>
      <c r="L82" s="159">
        <v>0</v>
      </c>
      <c r="M82" s="159">
        <v>0</v>
      </c>
      <c r="N82" s="159">
        <v>1</v>
      </c>
      <c r="O82" s="159">
        <v>14</v>
      </c>
      <c r="P82" s="159">
        <v>53</v>
      </c>
      <c r="Q82" s="159"/>
      <c r="R82" s="159"/>
      <c r="S82" s="159"/>
      <c r="T82" s="159"/>
      <c r="U82" s="14" t="s">
        <v>230</v>
      </c>
    </row>
    <row r="83" spans="1:21" ht="30" customHeight="1" x14ac:dyDescent="0.25">
      <c r="A83" s="159" t="s">
        <v>259</v>
      </c>
      <c r="B83" s="27">
        <v>76</v>
      </c>
      <c r="C83" s="21" t="s">
        <v>345</v>
      </c>
      <c r="D83" s="159" t="s">
        <v>329</v>
      </c>
      <c r="E83" s="159">
        <v>10</v>
      </c>
      <c r="F83" s="159">
        <v>4</v>
      </c>
      <c r="G83" s="159">
        <v>2</v>
      </c>
      <c r="H83" s="159">
        <v>12</v>
      </c>
      <c r="I83" s="159">
        <v>12</v>
      </c>
      <c r="J83" s="159">
        <v>0</v>
      </c>
      <c r="K83" s="159">
        <v>3</v>
      </c>
      <c r="L83" s="159">
        <v>3</v>
      </c>
      <c r="M83" s="159">
        <v>0</v>
      </c>
      <c r="N83" s="159">
        <v>2</v>
      </c>
      <c r="O83" s="159">
        <v>15</v>
      </c>
      <c r="P83" s="159">
        <f>SUM(F83:O83)</f>
        <v>53</v>
      </c>
      <c r="Q83" s="159"/>
      <c r="R83" s="159"/>
      <c r="S83" s="159"/>
      <c r="T83" s="159"/>
      <c r="U83" s="17" t="s">
        <v>331</v>
      </c>
    </row>
    <row r="84" spans="1:21" ht="30" customHeight="1" x14ac:dyDescent="0.25">
      <c r="A84" s="159" t="s">
        <v>16</v>
      </c>
      <c r="B84" s="27">
        <v>77</v>
      </c>
      <c r="C84" s="21" t="s">
        <v>470</v>
      </c>
      <c r="D84" s="159" t="s">
        <v>400</v>
      </c>
      <c r="E84" s="159" t="s">
        <v>457</v>
      </c>
      <c r="F84" s="159">
        <v>4</v>
      </c>
      <c r="G84" s="159">
        <v>1</v>
      </c>
      <c r="H84" s="159">
        <v>10</v>
      </c>
      <c r="I84" s="159">
        <v>6</v>
      </c>
      <c r="J84" s="159">
        <v>4</v>
      </c>
      <c r="K84" s="159">
        <v>6</v>
      </c>
      <c r="L84" s="159">
        <v>2</v>
      </c>
      <c r="M84" s="159">
        <v>0</v>
      </c>
      <c r="N84" s="159">
        <v>4</v>
      </c>
      <c r="O84" s="159">
        <v>16</v>
      </c>
      <c r="P84" s="159">
        <v>53</v>
      </c>
      <c r="Q84" s="159"/>
      <c r="R84" s="159"/>
      <c r="S84" s="159"/>
      <c r="T84" s="159"/>
      <c r="U84" s="14" t="s">
        <v>445</v>
      </c>
    </row>
    <row r="85" spans="1:21" ht="30" customHeight="1" x14ac:dyDescent="0.25">
      <c r="A85" s="159" t="s">
        <v>259</v>
      </c>
      <c r="B85" s="27">
        <v>78</v>
      </c>
      <c r="C85" s="16" t="s">
        <v>673</v>
      </c>
      <c r="D85" s="159" t="s">
        <v>662</v>
      </c>
      <c r="E85" s="159">
        <v>10</v>
      </c>
      <c r="F85" s="160">
        <v>4</v>
      </c>
      <c r="G85" s="160">
        <v>2</v>
      </c>
      <c r="H85" s="160">
        <v>6</v>
      </c>
      <c r="I85" s="160">
        <v>12</v>
      </c>
      <c r="J85" s="160">
        <v>0</v>
      </c>
      <c r="K85" s="160">
        <v>8</v>
      </c>
      <c r="L85" s="160">
        <v>0</v>
      </c>
      <c r="M85" s="160">
        <v>0</v>
      </c>
      <c r="N85" s="160">
        <v>6</v>
      </c>
      <c r="O85" s="160">
        <v>11</v>
      </c>
      <c r="P85" s="160">
        <v>53</v>
      </c>
      <c r="Q85" s="160"/>
      <c r="R85" s="160"/>
      <c r="S85" s="224"/>
      <c r="T85" s="224"/>
      <c r="U85" s="17" t="s">
        <v>663</v>
      </c>
    </row>
    <row r="86" spans="1:21" ht="30" customHeight="1" x14ac:dyDescent="0.25">
      <c r="A86" s="27" t="s">
        <v>16</v>
      </c>
      <c r="B86" s="27">
        <v>79</v>
      </c>
      <c r="C86" s="16" t="s">
        <v>55</v>
      </c>
      <c r="D86" s="27" t="s">
        <v>17</v>
      </c>
      <c r="E86" s="27" t="s">
        <v>20</v>
      </c>
      <c r="F86" s="163">
        <v>3</v>
      </c>
      <c r="G86" s="163">
        <v>6</v>
      </c>
      <c r="H86" s="163">
        <v>8</v>
      </c>
      <c r="I86" s="163">
        <v>12</v>
      </c>
      <c r="J86" s="163">
        <v>0</v>
      </c>
      <c r="K86" s="163">
        <v>0</v>
      </c>
      <c r="L86" s="163">
        <v>2</v>
      </c>
      <c r="M86" s="163">
        <v>4</v>
      </c>
      <c r="N86" s="163">
        <v>1</v>
      </c>
      <c r="O86" s="163">
        <v>16</v>
      </c>
      <c r="P86" s="163">
        <f>SUM(F86:O86)</f>
        <v>52</v>
      </c>
      <c r="Q86" s="27"/>
      <c r="R86" s="27"/>
      <c r="S86" s="219"/>
      <c r="T86" s="219"/>
      <c r="U86" s="15" t="s">
        <v>53</v>
      </c>
    </row>
    <row r="87" spans="1:21" ht="30" customHeight="1" x14ac:dyDescent="0.25">
      <c r="A87" s="26" t="s">
        <v>16</v>
      </c>
      <c r="B87" s="27">
        <v>80</v>
      </c>
      <c r="C87" s="8" t="s">
        <v>380</v>
      </c>
      <c r="D87" s="159" t="s">
        <v>358</v>
      </c>
      <c r="E87" s="27" t="s">
        <v>68</v>
      </c>
      <c r="F87" s="27">
        <v>4</v>
      </c>
      <c r="G87" s="27">
        <v>4</v>
      </c>
      <c r="H87" s="27">
        <v>16</v>
      </c>
      <c r="I87" s="27">
        <v>7</v>
      </c>
      <c r="J87" s="27">
        <v>5</v>
      </c>
      <c r="K87" s="27">
        <v>0</v>
      </c>
      <c r="L87" s="27">
        <v>0</v>
      </c>
      <c r="M87" s="27">
        <v>0</v>
      </c>
      <c r="N87" s="159">
        <v>0</v>
      </c>
      <c r="O87" s="159">
        <v>16</v>
      </c>
      <c r="P87" s="26">
        <v>52</v>
      </c>
      <c r="Q87" s="159"/>
      <c r="R87" s="26"/>
      <c r="S87" s="27"/>
      <c r="T87" s="159"/>
      <c r="U87" s="14" t="s">
        <v>366</v>
      </c>
    </row>
    <row r="88" spans="1:21" ht="30" customHeight="1" x14ac:dyDescent="0.25">
      <c r="A88" s="159" t="s">
        <v>259</v>
      </c>
      <c r="B88" s="27">
        <v>81</v>
      </c>
      <c r="C88" s="19" t="s">
        <v>389</v>
      </c>
      <c r="D88" s="27" t="s">
        <v>358</v>
      </c>
      <c r="E88" s="27" t="s">
        <v>120</v>
      </c>
      <c r="F88" s="27">
        <v>3</v>
      </c>
      <c r="G88" s="27">
        <v>2</v>
      </c>
      <c r="H88" s="27">
        <v>12</v>
      </c>
      <c r="I88" s="27">
        <v>12</v>
      </c>
      <c r="J88" s="27">
        <v>4</v>
      </c>
      <c r="K88" s="27">
        <v>0</v>
      </c>
      <c r="L88" s="27">
        <v>2</v>
      </c>
      <c r="M88" s="27">
        <v>0</v>
      </c>
      <c r="N88" s="159">
        <v>1</v>
      </c>
      <c r="O88" s="159">
        <v>16</v>
      </c>
      <c r="P88" s="26">
        <v>52</v>
      </c>
      <c r="Q88" s="159"/>
      <c r="R88" s="26"/>
      <c r="S88" s="27"/>
      <c r="T88" s="159"/>
      <c r="U88" s="14" t="s">
        <v>366</v>
      </c>
    </row>
    <row r="89" spans="1:21" ht="30" customHeight="1" x14ac:dyDescent="0.25">
      <c r="A89" s="27" t="s">
        <v>16</v>
      </c>
      <c r="B89" s="27">
        <v>82</v>
      </c>
      <c r="C89" s="18" t="s">
        <v>159</v>
      </c>
      <c r="D89" s="27" t="s">
        <v>142</v>
      </c>
      <c r="E89" s="27" t="s">
        <v>120</v>
      </c>
      <c r="F89" s="163">
        <v>3</v>
      </c>
      <c r="G89" s="163">
        <v>2</v>
      </c>
      <c r="H89" s="163">
        <v>14</v>
      </c>
      <c r="I89" s="163">
        <v>12</v>
      </c>
      <c r="J89" s="163">
        <v>2</v>
      </c>
      <c r="K89" s="163">
        <v>8</v>
      </c>
      <c r="L89" s="163">
        <v>0</v>
      </c>
      <c r="M89" s="163">
        <v>0</v>
      </c>
      <c r="N89" s="163">
        <v>1</v>
      </c>
      <c r="O89" s="163">
        <v>9</v>
      </c>
      <c r="P89" s="163">
        <f>SUM(F89:O89)</f>
        <v>51</v>
      </c>
      <c r="Q89" s="27"/>
      <c r="R89" s="27"/>
      <c r="S89" s="27"/>
      <c r="T89" s="27"/>
      <c r="U89" s="15" t="s">
        <v>158</v>
      </c>
    </row>
    <row r="90" spans="1:21" ht="30" customHeight="1" x14ac:dyDescent="0.25">
      <c r="A90" s="27" t="s">
        <v>16</v>
      </c>
      <c r="B90" s="27">
        <v>83</v>
      </c>
      <c r="C90" s="16" t="s">
        <v>229</v>
      </c>
      <c r="D90" s="26" t="s">
        <v>217</v>
      </c>
      <c r="E90" s="26">
        <v>10</v>
      </c>
      <c r="F90" s="26">
        <v>3</v>
      </c>
      <c r="G90" s="26">
        <v>1</v>
      </c>
      <c r="H90" s="26">
        <v>14</v>
      </c>
      <c r="I90" s="26">
        <v>10</v>
      </c>
      <c r="J90" s="26">
        <v>5</v>
      </c>
      <c r="K90" s="26">
        <v>0</v>
      </c>
      <c r="L90" s="26">
        <v>0</v>
      </c>
      <c r="M90" s="26">
        <v>0</v>
      </c>
      <c r="N90" s="26">
        <v>5</v>
      </c>
      <c r="O90" s="26">
        <v>13</v>
      </c>
      <c r="P90" s="163">
        <v>51</v>
      </c>
      <c r="Q90" s="26"/>
      <c r="R90" s="26"/>
      <c r="S90" s="26"/>
      <c r="T90" s="26"/>
      <c r="U90" s="14" t="s">
        <v>230</v>
      </c>
    </row>
    <row r="91" spans="1:21" ht="30" customHeight="1" x14ac:dyDescent="0.25">
      <c r="A91" s="159" t="s">
        <v>259</v>
      </c>
      <c r="B91" s="27">
        <v>84</v>
      </c>
      <c r="C91" s="21" t="s">
        <v>310</v>
      </c>
      <c r="D91" s="159" t="s">
        <v>285</v>
      </c>
      <c r="E91" s="159" t="s">
        <v>68</v>
      </c>
      <c r="F91" s="159">
        <v>4</v>
      </c>
      <c r="G91" s="159">
        <v>3</v>
      </c>
      <c r="H91" s="159">
        <v>10</v>
      </c>
      <c r="I91" s="159">
        <v>12</v>
      </c>
      <c r="J91" s="159">
        <v>3</v>
      </c>
      <c r="K91" s="159">
        <v>4</v>
      </c>
      <c r="L91" s="159">
        <v>0</v>
      </c>
      <c r="M91" s="159">
        <v>0</v>
      </c>
      <c r="N91" s="159">
        <v>6</v>
      </c>
      <c r="O91" s="159">
        <v>9</v>
      </c>
      <c r="P91" s="159">
        <f>SUM(F91:O91)</f>
        <v>51</v>
      </c>
      <c r="Q91" s="159"/>
      <c r="R91" s="159"/>
      <c r="S91" s="159"/>
      <c r="T91" s="159"/>
      <c r="U91" s="17" t="s">
        <v>286</v>
      </c>
    </row>
    <row r="92" spans="1:21" ht="30" customHeight="1" x14ac:dyDescent="0.25">
      <c r="A92" s="58" t="s">
        <v>278</v>
      </c>
      <c r="B92" s="27">
        <v>85</v>
      </c>
      <c r="C92" s="12" t="s">
        <v>752</v>
      </c>
      <c r="D92" s="27" t="s">
        <v>743</v>
      </c>
      <c r="E92" s="26" t="s">
        <v>68</v>
      </c>
      <c r="F92" s="26">
        <v>3</v>
      </c>
      <c r="G92" s="26">
        <v>4</v>
      </c>
      <c r="H92" s="26">
        <v>12</v>
      </c>
      <c r="I92" s="26">
        <v>4</v>
      </c>
      <c r="J92" s="26">
        <v>2</v>
      </c>
      <c r="K92" s="26">
        <v>8</v>
      </c>
      <c r="L92" s="26">
        <v>4</v>
      </c>
      <c r="M92" s="26">
        <v>0</v>
      </c>
      <c r="N92" s="226">
        <v>1</v>
      </c>
      <c r="O92" s="226">
        <v>13</v>
      </c>
      <c r="P92" s="57">
        <v>51</v>
      </c>
      <c r="Q92" s="58"/>
      <c r="R92" s="58"/>
      <c r="S92" s="58"/>
      <c r="T92" s="58"/>
      <c r="U92" s="14" t="s">
        <v>749</v>
      </c>
    </row>
    <row r="93" spans="1:21" ht="30" customHeight="1" x14ac:dyDescent="0.25">
      <c r="A93" s="26" t="s">
        <v>16</v>
      </c>
      <c r="B93" s="27">
        <v>86</v>
      </c>
      <c r="C93" s="12" t="s">
        <v>111</v>
      </c>
      <c r="D93" s="27" t="s">
        <v>80</v>
      </c>
      <c r="E93" s="27" t="s">
        <v>112</v>
      </c>
      <c r="F93" s="163">
        <v>4</v>
      </c>
      <c r="G93" s="163">
        <v>2</v>
      </c>
      <c r="H93" s="163">
        <v>10</v>
      </c>
      <c r="I93" s="163">
        <v>12</v>
      </c>
      <c r="J93" s="163">
        <v>0</v>
      </c>
      <c r="K93" s="163">
        <v>0</v>
      </c>
      <c r="L93" s="163">
        <v>5</v>
      </c>
      <c r="M93" s="163">
        <v>0</v>
      </c>
      <c r="N93" s="163">
        <v>0</v>
      </c>
      <c r="O93" s="163">
        <v>16</v>
      </c>
      <c r="P93" s="163">
        <f>SUM(F93:O93)</f>
        <v>49</v>
      </c>
      <c r="Q93" s="27"/>
      <c r="R93" s="27"/>
      <c r="S93" s="26"/>
      <c r="T93" s="159"/>
      <c r="U93" s="15" t="s">
        <v>96</v>
      </c>
    </row>
    <row r="94" spans="1:21" ht="30" customHeight="1" x14ac:dyDescent="0.25">
      <c r="A94" s="26" t="s">
        <v>16</v>
      </c>
      <c r="B94" s="27">
        <v>87</v>
      </c>
      <c r="C94" s="16" t="s">
        <v>325</v>
      </c>
      <c r="D94" s="26" t="s">
        <v>314</v>
      </c>
      <c r="E94" s="26">
        <v>10</v>
      </c>
      <c r="F94" s="26">
        <v>5</v>
      </c>
      <c r="G94" s="26">
        <v>1</v>
      </c>
      <c r="H94" s="26">
        <v>10</v>
      </c>
      <c r="I94" s="26">
        <v>12</v>
      </c>
      <c r="J94" s="26">
        <v>3</v>
      </c>
      <c r="K94" s="26">
        <v>8</v>
      </c>
      <c r="L94" s="26">
        <v>0</v>
      </c>
      <c r="M94" s="26">
        <v>0</v>
      </c>
      <c r="N94" s="26">
        <v>0</v>
      </c>
      <c r="O94" s="26">
        <v>10</v>
      </c>
      <c r="P94" s="26">
        <f>SUM(F94:O94)</f>
        <v>49</v>
      </c>
      <c r="Q94" s="26"/>
      <c r="R94" s="26"/>
      <c r="S94" s="26"/>
      <c r="T94" s="26"/>
      <c r="U94" s="14" t="s">
        <v>319</v>
      </c>
    </row>
    <row r="95" spans="1:21" ht="30" customHeight="1" x14ac:dyDescent="0.25">
      <c r="A95" s="159" t="s">
        <v>259</v>
      </c>
      <c r="B95" s="27">
        <v>88</v>
      </c>
      <c r="C95" s="21" t="s">
        <v>348</v>
      </c>
      <c r="D95" s="159" t="s">
        <v>329</v>
      </c>
      <c r="E95" s="159">
        <v>10</v>
      </c>
      <c r="F95" s="159">
        <v>3</v>
      </c>
      <c r="G95" s="159">
        <v>6</v>
      </c>
      <c r="H95" s="159">
        <v>14</v>
      </c>
      <c r="I95" s="159">
        <v>8</v>
      </c>
      <c r="J95" s="159">
        <v>2</v>
      </c>
      <c r="K95" s="159">
        <v>3</v>
      </c>
      <c r="L95" s="159">
        <v>0</v>
      </c>
      <c r="M95" s="159">
        <v>0</v>
      </c>
      <c r="N95" s="159">
        <v>0</v>
      </c>
      <c r="O95" s="159">
        <v>13</v>
      </c>
      <c r="P95" s="159">
        <f>SUM(F95:O95)</f>
        <v>49</v>
      </c>
      <c r="Q95" s="159"/>
      <c r="R95" s="159"/>
      <c r="S95" s="159"/>
      <c r="T95" s="159"/>
      <c r="U95" s="17" t="s">
        <v>331</v>
      </c>
    </row>
    <row r="96" spans="1:21" ht="30" customHeight="1" x14ac:dyDescent="0.25">
      <c r="A96" s="159" t="s">
        <v>259</v>
      </c>
      <c r="B96" s="27">
        <v>89</v>
      </c>
      <c r="C96" s="16" t="s">
        <v>388</v>
      </c>
      <c r="D96" s="27" t="s">
        <v>358</v>
      </c>
      <c r="E96" s="27" t="s">
        <v>68</v>
      </c>
      <c r="F96" s="27">
        <v>3</v>
      </c>
      <c r="G96" s="27">
        <v>4</v>
      </c>
      <c r="H96" s="27">
        <v>14</v>
      </c>
      <c r="I96" s="27">
        <v>12</v>
      </c>
      <c r="J96" s="27">
        <v>0</v>
      </c>
      <c r="K96" s="27">
        <v>0</v>
      </c>
      <c r="L96" s="27">
        <v>1</v>
      </c>
      <c r="M96" s="27">
        <v>0</v>
      </c>
      <c r="N96" s="26">
        <v>2</v>
      </c>
      <c r="O96" s="26">
        <v>16</v>
      </c>
      <c r="P96" s="26">
        <v>49</v>
      </c>
      <c r="Q96" s="26"/>
      <c r="R96" s="26"/>
      <c r="S96" s="27"/>
      <c r="T96" s="159"/>
      <c r="U96" s="14" t="s">
        <v>366</v>
      </c>
    </row>
    <row r="97" spans="1:21" ht="30" customHeight="1" x14ac:dyDescent="0.25">
      <c r="A97" s="159" t="s">
        <v>16</v>
      </c>
      <c r="B97" s="27">
        <v>90</v>
      </c>
      <c r="C97" s="21" t="s">
        <v>464</v>
      </c>
      <c r="D97" s="159" t="s">
        <v>400</v>
      </c>
      <c r="E97" s="159" t="s">
        <v>457</v>
      </c>
      <c r="F97" s="159">
        <v>3</v>
      </c>
      <c r="G97" s="159">
        <v>6</v>
      </c>
      <c r="H97" s="159">
        <v>10</v>
      </c>
      <c r="I97" s="159">
        <v>4</v>
      </c>
      <c r="J97" s="159">
        <v>3</v>
      </c>
      <c r="K97" s="159">
        <v>0</v>
      </c>
      <c r="L97" s="159">
        <v>2</v>
      </c>
      <c r="M97" s="159">
        <v>4</v>
      </c>
      <c r="N97" s="159">
        <v>1</v>
      </c>
      <c r="O97" s="159">
        <v>16</v>
      </c>
      <c r="P97" s="159">
        <v>49</v>
      </c>
      <c r="Q97" s="159"/>
      <c r="R97" s="159"/>
      <c r="S97" s="159"/>
      <c r="T97" s="159"/>
      <c r="U97" s="14" t="s">
        <v>445</v>
      </c>
    </row>
    <row r="98" spans="1:21" ht="30" customHeight="1" x14ac:dyDescent="0.25">
      <c r="A98" s="159" t="s">
        <v>259</v>
      </c>
      <c r="B98" s="27">
        <v>91</v>
      </c>
      <c r="C98" s="25" t="s">
        <v>690</v>
      </c>
      <c r="D98" s="159" t="s">
        <v>680</v>
      </c>
      <c r="E98" s="159">
        <v>10</v>
      </c>
      <c r="F98" s="159">
        <v>4</v>
      </c>
      <c r="G98" s="159">
        <v>2</v>
      </c>
      <c r="H98" s="159">
        <v>10</v>
      </c>
      <c r="I98" s="159">
        <v>12</v>
      </c>
      <c r="J98" s="159">
        <v>5</v>
      </c>
      <c r="K98" s="159">
        <v>0</v>
      </c>
      <c r="L98" s="159">
        <v>1</v>
      </c>
      <c r="M98" s="159">
        <v>0</v>
      </c>
      <c r="N98" s="159">
        <v>0</v>
      </c>
      <c r="O98" s="159">
        <v>16</v>
      </c>
      <c r="P98" s="159">
        <v>49</v>
      </c>
      <c r="Q98" s="224"/>
      <c r="R98" s="224"/>
      <c r="S98" s="224"/>
      <c r="T98" s="224"/>
      <c r="U98" s="17" t="s">
        <v>687</v>
      </c>
    </row>
    <row r="99" spans="1:21" ht="30" customHeight="1" x14ac:dyDescent="0.25">
      <c r="A99" s="159" t="s">
        <v>259</v>
      </c>
      <c r="B99" s="27">
        <v>92</v>
      </c>
      <c r="C99" s="16" t="s">
        <v>378</v>
      </c>
      <c r="D99" s="222" t="s">
        <v>358</v>
      </c>
      <c r="E99" s="26" t="s">
        <v>120</v>
      </c>
      <c r="F99" s="26">
        <v>3</v>
      </c>
      <c r="G99" s="26">
        <v>4</v>
      </c>
      <c r="H99" s="26">
        <v>12</v>
      </c>
      <c r="I99" s="26">
        <v>0</v>
      </c>
      <c r="J99" s="26">
        <v>0</v>
      </c>
      <c r="K99" s="26">
        <v>0</v>
      </c>
      <c r="L99" s="26">
        <v>3</v>
      </c>
      <c r="M99" s="26">
        <v>8</v>
      </c>
      <c r="N99" s="26">
        <v>8</v>
      </c>
      <c r="O99" s="26">
        <v>11</v>
      </c>
      <c r="P99" s="26">
        <v>48</v>
      </c>
      <c r="Q99" s="26"/>
      <c r="R99" s="26"/>
      <c r="S99" s="27"/>
      <c r="T99" s="159"/>
      <c r="U99" s="14" t="s">
        <v>366</v>
      </c>
    </row>
    <row r="100" spans="1:21" ht="30" customHeight="1" x14ac:dyDescent="0.25">
      <c r="A100" s="27" t="s">
        <v>16</v>
      </c>
      <c r="B100" s="27">
        <v>93</v>
      </c>
      <c r="C100" s="16" t="s">
        <v>234</v>
      </c>
      <c r="D100" s="26" t="s">
        <v>217</v>
      </c>
      <c r="E100" s="26">
        <v>10</v>
      </c>
      <c r="F100" s="159">
        <v>3</v>
      </c>
      <c r="G100" s="159">
        <v>2</v>
      </c>
      <c r="H100" s="159">
        <v>12</v>
      </c>
      <c r="I100" s="159">
        <v>0</v>
      </c>
      <c r="J100" s="159">
        <v>3</v>
      </c>
      <c r="K100" s="159">
        <v>8</v>
      </c>
      <c r="L100" s="159">
        <v>4</v>
      </c>
      <c r="M100" s="159">
        <v>0</v>
      </c>
      <c r="N100" s="159">
        <v>0</v>
      </c>
      <c r="O100" s="159">
        <v>15</v>
      </c>
      <c r="P100" s="159">
        <v>47</v>
      </c>
      <c r="Q100" s="159"/>
      <c r="R100" s="159"/>
      <c r="S100" s="159"/>
      <c r="T100" s="159"/>
      <c r="U100" s="14" t="s">
        <v>230</v>
      </c>
    </row>
    <row r="101" spans="1:21" ht="30" customHeight="1" x14ac:dyDescent="0.25">
      <c r="A101" s="27" t="s">
        <v>16</v>
      </c>
      <c r="B101" s="27">
        <v>94</v>
      </c>
      <c r="C101" s="16" t="s">
        <v>547</v>
      </c>
      <c r="D101" s="27" t="s">
        <v>527</v>
      </c>
      <c r="E101" s="27">
        <v>10</v>
      </c>
      <c r="F101" s="159">
        <v>3</v>
      </c>
      <c r="G101" s="159">
        <v>0</v>
      </c>
      <c r="H101" s="159">
        <v>6</v>
      </c>
      <c r="I101" s="159">
        <v>8</v>
      </c>
      <c r="J101" s="159">
        <v>0</v>
      </c>
      <c r="K101" s="159">
        <v>6</v>
      </c>
      <c r="L101" s="159">
        <v>0</v>
      </c>
      <c r="M101" s="159">
        <v>0</v>
      </c>
      <c r="N101" s="159">
        <v>8</v>
      </c>
      <c r="O101" s="159">
        <v>16</v>
      </c>
      <c r="P101" s="163">
        <f>SUM(F101:O101)</f>
        <v>47</v>
      </c>
      <c r="Q101" s="159"/>
      <c r="R101" s="159"/>
      <c r="S101" s="159"/>
      <c r="T101" s="159"/>
      <c r="U101" s="15" t="s">
        <v>528</v>
      </c>
    </row>
    <row r="102" spans="1:21" ht="30" customHeight="1" x14ac:dyDescent="0.25">
      <c r="A102" s="227" t="s">
        <v>259</v>
      </c>
      <c r="B102" s="27">
        <v>95</v>
      </c>
      <c r="C102" s="231" t="s">
        <v>272</v>
      </c>
      <c r="D102" s="225" t="s">
        <v>261</v>
      </c>
      <c r="E102" s="227">
        <v>10</v>
      </c>
      <c r="F102" s="228">
        <v>3</v>
      </c>
      <c r="G102" s="228">
        <v>2</v>
      </c>
      <c r="H102" s="228">
        <v>16</v>
      </c>
      <c r="I102" s="228">
        <v>10</v>
      </c>
      <c r="J102" s="228">
        <v>0</v>
      </c>
      <c r="K102" s="228">
        <v>0</v>
      </c>
      <c r="L102" s="228">
        <v>3</v>
      </c>
      <c r="M102" s="228">
        <v>0</v>
      </c>
      <c r="N102" s="228">
        <v>1</v>
      </c>
      <c r="O102" s="228">
        <v>11</v>
      </c>
      <c r="P102" s="222">
        <v>46</v>
      </c>
      <c r="Q102" s="159"/>
      <c r="R102" s="159"/>
      <c r="S102" s="159"/>
      <c r="T102" s="159"/>
      <c r="U102" s="180" t="s">
        <v>271</v>
      </c>
    </row>
    <row r="103" spans="1:21" ht="30" customHeight="1" x14ac:dyDescent="0.25">
      <c r="A103" s="159" t="s">
        <v>16</v>
      </c>
      <c r="B103" s="27">
        <v>96</v>
      </c>
      <c r="C103" s="21" t="s">
        <v>213</v>
      </c>
      <c r="D103" s="27" t="s">
        <v>187</v>
      </c>
      <c r="E103" s="27" t="s">
        <v>120</v>
      </c>
      <c r="F103" s="26">
        <v>3</v>
      </c>
      <c r="G103" s="26">
        <v>2</v>
      </c>
      <c r="H103" s="26">
        <v>8</v>
      </c>
      <c r="I103" s="26">
        <v>9</v>
      </c>
      <c r="J103" s="26">
        <v>4</v>
      </c>
      <c r="K103" s="26">
        <v>0</v>
      </c>
      <c r="L103" s="26">
        <v>0</v>
      </c>
      <c r="M103" s="159">
        <v>4</v>
      </c>
      <c r="N103" s="159">
        <v>4</v>
      </c>
      <c r="O103" s="159">
        <v>11</v>
      </c>
      <c r="P103" s="27">
        <f>SUM(F103:O103)</f>
        <v>45</v>
      </c>
      <c r="Q103" s="159"/>
      <c r="R103" s="159"/>
      <c r="S103" s="159"/>
      <c r="T103" s="159"/>
      <c r="U103" s="17" t="s">
        <v>210</v>
      </c>
    </row>
    <row r="104" spans="1:21" ht="30" customHeight="1" x14ac:dyDescent="0.25">
      <c r="A104" s="27" t="s">
        <v>278</v>
      </c>
      <c r="B104" s="27">
        <v>97</v>
      </c>
      <c r="C104" s="20" t="s">
        <v>283</v>
      </c>
      <c r="D104" s="27" t="s">
        <v>274</v>
      </c>
      <c r="E104" s="164">
        <v>10</v>
      </c>
      <c r="F104" s="163">
        <v>3</v>
      </c>
      <c r="G104" s="163">
        <v>2</v>
      </c>
      <c r="H104" s="163">
        <v>10</v>
      </c>
      <c r="I104" s="164">
        <v>4</v>
      </c>
      <c r="J104" s="164">
        <v>2</v>
      </c>
      <c r="K104" s="164">
        <v>0</v>
      </c>
      <c r="L104" s="164">
        <v>3</v>
      </c>
      <c r="M104" s="164">
        <v>4</v>
      </c>
      <c r="N104" s="164">
        <v>0</v>
      </c>
      <c r="O104" s="164">
        <v>16</v>
      </c>
      <c r="P104" s="164">
        <v>45</v>
      </c>
      <c r="Q104" s="164"/>
      <c r="R104" s="164"/>
      <c r="S104" s="225"/>
      <c r="T104" s="225"/>
      <c r="U104" s="15" t="s">
        <v>275</v>
      </c>
    </row>
    <row r="105" spans="1:21" ht="30" customHeight="1" x14ac:dyDescent="0.25">
      <c r="A105" s="159" t="s">
        <v>259</v>
      </c>
      <c r="B105" s="27">
        <v>98</v>
      </c>
      <c r="C105" s="21" t="s">
        <v>520</v>
      </c>
      <c r="D105" s="159" t="s">
        <v>512</v>
      </c>
      <c r="E105" s="159" t="s">
        <v>120</v>
      </c>
      <c r="F105" s="159">
        <v>3</v>
      </c>
      <c r="G105" s="159">
        <v>0</v>
      </c>
      <c r="H105" s="159">
        <v>12</v>
      </c>
      <c r="I105" s="159">
        <v>2</v>
      </c>
      <c r="J105" s="159">
        <v>2</v>
      </c>
      <c r="K105" s="159">
        <v>0</v>
      </c>
      <c r="L105" s="159">
        <v>3</v>
      </c>
      <c r="M105" s="159">
        <v>6</v>
      </c>
      <c r="N105" s="159">
        <v>1</v>
      </c>
      <c r="O105" s="159">
        <v>16</v>
      </c>
      <c r="P105" s="159">
        <v>45</v>
      </c>
      <c r="Q105" s="159"/>
      <c r="R105" s="159"/>
      <c r="S105" s="159"/>
      <c r="T105" s="159"/>
      <c r="U105" s="17" t="s">
        <v>516</v>
      </c>
    </row>
    <row r="106" spans="1:21" ht="30" customHeight="1" x14ac:dyDescent="0.25">
      <c r="A106" s="159" t="s">
        <v>16</v>
      </c>
      <c r="B106" s="27">
        <v>99</v>
      </c>
      <c r="C106" s="21" t="s">
        <v>473</v>
      </c>
      <c r="D106" s="159" t="s">
        <v>400</v>
      </c>
      <c r="E106" s="159" t="s">
        <v>457</v>
      </c>
      <c r="F106" s="159">
        <v>4</v>
      </c>
      <c r="G106" s="159">
        <v>2</v>
      </c>
      <c r="H106" s="159">
        <v>0</v>
      </c>
      <c r="I106" s="159">
        <v>0</v>
      </c>
      <c r="J106" s="159">
        <v>8</v>
      </c>
      <c r="K106" s="159">
        <v>0</v>
      </c>
      <c r="L106" s="159">
        <v>5</v>
      </c>
      <c r="M106" s="159">
        <v>0</v>
      </c>
      <c r="N106" s="159">
        <v>8</v>
      </c>
      <c r="O106" s="159">
        <v>16</v>
      </c>
      <c r="P106" s="159">
        <v>43</v>
      </c>
      <c r="Q106" s="159"/>
      <c r="R106" s="159"/>
      <c r="S106" s="159"/>
      <c r="T106" s="159"/>
      <c r="U106" s="14" t="s">
        <v>445</v>
      </c>
    </row>
    <row r="107" spans="1:21" ht="30" customHeight="1" x14ac:dyDescent="0.25">
      <c r="A107" s="159" t="s">
        <v>259</v>
      </c>
      <c r="B107" s="27">
        <v>100</v>
      </c>
      <c r="C107" s="21" t="s">
        <v>521</v>
      </c>
      <c r="D107" s="159" t="s">
        <v>512</v>
      </c>
      <c r="E107" s="159" t="s">
        <v>120</v>
      </c>
      <c r="F107" s="159">
        <v>2</v>
      </c>
      <c r="G107" s="159">
        <v>2</v>
      </c>
      <c r="H107" s="159">
        <v>10</v>
      </c>
      <c r="I107" s="159">
        <v>9</v>
      </c>
      <c r="J107" s="159">
        <v>2</v>
      </c>
      <c r="K107" s="159">
        <v>3</v>
      </c>
      <c r="L107" s="159">
        <v>7</v>
      </c>
      <c r="M107" s="159">
        <v>0</v>
      </c>
      <c r="N107" s="159">
        <v>1</v>
      </c>
      <c r="O107" s="159">
        <v>7</v>
      </c>
      <c r="P107" s="159">
        <v>43</v>
      </c>
      <c r="Q107" s="159"/>
      <c r="R107" s="159"/>
      <c r="S107" s="159"/>
      <c r="T107" s="159"/>
      <c r="U107" s="17" t="s">
        <v>516</v>
      </c>
    </row>
    <row r="108" spans="1:21" ht="30" customHeight="1" x14ac:dyDescent="0.25">
      <c r="A108" s="27" t="s">
        <v>16</v>
      </c>
      <c r="B108" s="27">
        <v>101</v>
      </c>
      <c r="C108" s="16" t="s">
        <v>57</v>
      </c>
      <c r="D108" s="27" t="s">
        <v>17</v>
      </c>
      <c r="E108" s="27" t="s">
        <v>20</v>
      </c>
      <c r="F108" s="163">
        <v>3</v>
      </c>
      <c r="G108" s="163">
        <v>6</v>
      </c>
      <c r="H108" s="163">
        <v>4</v>
      </c>
      <c r="I108" s="163">
        <v>0</v>
      </c>
      <c r="J108" s="163">
        <v>4</v>
      </c>
      <c r="K108" s="163">
        <v>0</v>
      </c>
      <c r="L108" s="163">
        <v>5</v>
      </c>
      <c r="M108" s="163">
        <v>4</v>
      </c>
      <c r="N108" s="163">
        <v>1</v>
      </c>
      <c r="O108" s="163">
        <v>15</v>
      </c>
      <c r="P108" s="163">
        <f>SUM(F108:O108)</f>
        <v>42</v>
      </c>
      <c r="Q108" s="27"/>
      <c r="R108" s="27"/>
      <c r="S108" s="219"/>
      <c r="T108" s="219"/>
      <c r="U108" s="15" t="s">
        <v>53</v>
      </c>
    </row>
    <row r="109" spans="1:21" ht="30" customHeight="1" x14ac:dyDescent="0.25">
      <c r="A109" s="27" t="s">
        <v>16</v>
      </c>
      <c r="B109" s="27">
        <v>102</v>
      </c>
      <c r="C109" s="18" t="s">
        <v>160</v>
      </c>
      <c r="D109" s="27" t="s">
        <v>142</v>
      </c>
      <c r="E109" s="27" t="s">
        <v>120</v>
      </c>
      <c r="F109" s="163">
        <v>3</v>
      </c>
      <c r="G109" s="163">
        <v>6</v>
      </c>
      <c r="H109" s="163">
        <v>6</v>
      </c>
      <c r="I109" s="163">
        <v>12</v>
      </c>
      <c r="J109" s="163">
        <v>5</v>
      </c>
      <c r="K109" s="163">
        <v>0</v>
      </c>
      <c r="L109" s="163">
        <v>0</v>
      </c>
      <c r="M109" s="163">
        <v>0</v>
      </c>
      <c r="N109" s="163">
        <v>6</v>
      </c>
      <c r="O109" s="163">
        <v>3</v>
      </c>
      <c r="P109" s="163">
        <f>SUM(F109:O109)</f>
        <v>41</v>
      </c>
      <c r="Q109" s="27"/>
      <c r="R109" s="27"/>
      <c r="S109" s="27"/>
      <c r="T109" s="27"/>
      <c r="U109" s="15" t="s">
        <v>158</v>
      </c>
    </row>
    <row r="110" spans="1:21" ht="30" customHeight="1" x14ac:dyDescent="0.25">
      <c r="A110" s="159" t="s">
        <v>16</v>
      </c>
      <c r="B110" s="27">
        <v>103</v>
      </c>
      <c r="C110" s="21" t="s">
        <v>212</v>
      </c>
      <c r="D110" s="27" t="s">
        <v>187</v>
      </c>
      <c r="E110" s="27" t="s">
        <v>120</v>
      </c>
      <c r="F110" s="26">
        <v>3</v>
      </c>
      <c r="G110" s="26">
        <v>4</v>
      </c>
      <c r="H110" s="26">
        <v>8</v>
      </c>
      <c r="I110" s="26">
        <v>12</v>
      </c>
      <c r="J110" s="26">
        <v>0</v>
      </c>
      <c r="K110" s="26">
        <v>0</v>
      </c>
      <c r="L110" s="26">
        <v>0</v>
      </c>
      <c r="M110" s="159">
        <v>0</v>
      </c>
      <c r="N110" s="159">
        <v>0</v>
      </c>
      <c r="O110" s="159">
        <v>13</v>
      </c>
      <c r="P110" s="27">
        <f>SUM(F110:O110)</f>
        <v>40</v>
      </c>
      <c r="Q110" s="159"/>
      <c r="R110" s="159"/>
      <c r="S110" s="159"/>
      <c r="T110" s="159"/>
      <c r="U110" s="17" t="s">
        <v>210</v>
      </c>
    </row>
    <row r="111" spans="1:21" ht="30" customHeight="1" x14ac:dyDescent="0.25">
      <c r="A111" s="27" t="s">
        <v>16</v>
      </c>
      <c r="B111" s="27">
        <v>104</v>
      </c>
      <c r="C111" s="16" t="s">
        <v>769</v>
      </c>
      <c r="D111" s="26" t="s">
        <v>217</v>
      </c>
      <c r="E111" s="26">
        <v>10</v>
      </c>
      <c r="F111" s="159">
        <v>4</v>
      </c>
      <c r="G111" s="159">
        <v>3</v>
      </c>
      <c r="H111" s="159">
        <v>14</v>
      </c>
      <c r="I111" s="159">
        <v>0</v>
      </c>
      <c r="J111" s="159">
        <v>1</v>
      </c>
      <c r="K111" s="159">
        <v>0</v>
      </c>
      <c r="L111" s="159">
        <v>6</v>
      </c>
      <c r="M111" s="159">
        <v>0</v>
      </c>
      <c r="N111" s="159">
        <v>0</v>
      </c>
      <c r="O111" s="159">
        <v>12</v>
      </c>
      <c r="P111" s="159">
        <v>40</v>
      </c>
      <c r="Q111" s="159"/>
      <c r="R111" s="159"/>
      <c r="S111" s="159"/>
      <c r="T111" s="159"/>
      <c r="U111" s="14" t="s">
        <v>230</v>
      </c>
    </row>
    <row r="112" spans="1:21" ht="30" customHeight="1" x14ac:dyDescent="0.25">
      <c r="A112" s="27" t="s">
        <v>16</v>
      </c>
      <c r="B112" s="27">
        <v>105</v>
      </c>
      <c r="C112" s="16" t="s">
        <v>238</v>
      </c>
      <c r="D112" s="26" t="s">
        <v>217</v>
      </c>
      <c r="E112" s="26">
        <v>10</v>
      </c>
      <c r="F112" s="159">
        <v>3</v>
      </c>
      <c r="G112" s="159">
        <v>0</v>
      </c>
      <c r="H112" s="159">
        <v>10</v>
      </c>
      <c r="I112" s="159">
        <v>6</v>
      </c>
      <c r="J112" s="159">
        <v>0</v>
      </c>
      <c r="K112" s="159">
        <v>8</v>
      </c>
      <c r="L112" s="159">
        <v>0</v>
      </c>
      <c r="M112" s="159">
        <v>0</v>
      </c>
      <c r="N112" s="159">
        <v>0</v>
      </c>
      <c r="O112" s="159">
        <v>12</v>
      </c>
      <c r="P112" s="159">
        <v>39</v>
      </c>
      <c r="Q112" s="159"/>
      <c r="R112" s="159"/>
      <c r="S112" s="159"/>
      <c r="T112" s="159"/>
      <c r="U112" s="14" t="s">
        <v>230</v>
      </c>
    </row>
    <row r="113" spans="1:21" ht="30" customHeight="1" x14ac:dyDescent="0.25">
      <c r="A113" s="159" t="s">
        <v>16</v>
      </c>
      <c r="B113" s="27">
        <v>106</v>
      </c>
      <c r="C113" s="21" t="s">
        <v>214</v>
      </c>
      <c r="D113" s="27" t="s">
        <v>187</v>
      </c>
      <c r="E113" s="27" t="s">
        <v>120</v>
      </c>
      <c r="F113" s="26">
        <v>4</v>
      </c>
      <c r="G113" s="26">
        <v>4</v>
      </c>
      <c r="H113" s="26">
        <v>8</v>
      </c>
      <c r="I113" s="26">
        <v>4</v>
      </c>
      <c r="J113" s="26">
        <v>0</v>
      </c>
      <c r="K113" s="26">
        <v>8</v>
      </c>
      <c r="L113" s="26">
        <v>0</v>
      </c>
      <c r="M113" s="159">
        <v>0</v>
      </c>
      <c r="N113" s="159">
        <v>0</v>
      </c>
      <c r="O113" s="159">
        <v>10</v>
      </c>
      <c r="P113" s="27">
        <f>SUM(F113:O113)</f>
        <v>38</v>
      </c>
      <c r="Q113" s="159"/>
      <c r="R113" s="159"/>
      <c r="S113" s="159"/>
      <c r="T113" s="159"/>
      <c r="U113" s="17" t="s">
        <v>210</v>
      </c>
    </row>
    <row r="114" spans="1:21" ht="30" customHeight="1" x14ac:dyDescent="0.25">
      <c r="A114" s="159" t="s">
        <v>259</v>
      </c>
      <c r="B114" s="27">
        <v>107</v>
      </c>
      <c r="C114" s="21" t="s">
        <v>718</v>
      </c>
      <c r="D114" s="27" t="s">
        <v>714</v>
      </c>
      <c r="E114" s="159">
        <v>10</v>
      </c>
      <c r="F114" s="159">
        <v>3</v>
      </c>
      <c r="G114" s="159">
        <v>1</v>
      </c>
      <c r="H114" s="159">
        <v>6</v>
      </c>
      <c r="I114" s="159">
        <v>9</v>
      </c>
      <c r="J114" s="159">
        <v>2</v>
      </c>
      <c r="K114" s="159">
        <v>0</v>
      </c>
      <c r="L114" s="159">
        <v>7</v>
      </c>
      <c r="M114" s="159">
        <v>10</v>
      </c>
      <c r="N114" s="159">
        <v>0</v>
      </c>
      <c r="O114" s="159">
        <v>0</v>
      </c>
      <c r="P114" s="159">
        <v>38</v>
      </c>
      <c r="Q114" s="224"/>
      <c r="R114" s="224"/>
      <c r="S114" s="224"/>
      <c r="T114" s="224"/>
      <c r="U114" s="15" t="s">
        <v>716</v>
      </c>
    </row>
    <row r="115" spans="1:21" ht="30" customHeight="1" x14ac:dyDescent="0.25">
      <c r="A115" s="27" t="s">
        <v>278</v>
      </c>
      <c r="B115" s="27">
        <v>108</v>
      </c>
      <c r="C115" s="8" t="s">
        <v>282</v>
      </c>
      <c r="D115" s="27" t="s">
        <v>274</v>
      </c>
      <c r="E115" s="164">
        <v>10</v>
      </c>
      <c r="F115" s="163">
        <v>3</v>
      </c>
      <c r="G115" s="163">
        <v>2</v>
      </c>
      <c r="H115" s="163">
        <v>10</v>
      </c>
      <c r="I115" s="164">
        <v>4</v>
      </c>
      <c r="J115" s="164">
        <v>0</v>
      </c>
      <c r="K115" s="164">
        <v>0</v>
      </c>
      <c r="L115" s="164">
        <v>0</v>
      </c>
      <c r="M115" s="164">
        <v>0</v>
      </c>
      <c r="N115" s="164">
        <v>1</v>
      </c>
      <c r="O115" s="164">
        <v>16</v>
      </c>
      <c r="P115" s="164">
        <v>36</v>
      </c>
      <c r="Q115" s="164"/>
      <c r="R115" s="164"/>
      <c r="S115" s="225"/>
      <c r="T115" s="225"/>
      <c r="U115" s="15" t="s">
        <v>275</v>
      </c>
    </row>
    <row r="116" spans="1:21" ht="30" customHeight="1" x14ac:dyDescent="0.25">
      <c r="A116" s="159" t="s">
        <v>16</v>
      </c>
      <c r="B116" s="27">
        <v>109</v>
      </c>
      <c r="C116" s="21" t="s">
        <v>471</v>
      </c>
      <c r="D116" s="159" t="s">
        <v>400</v>
      </c>
      <c r="E116" s="159" t="s">
        <v>20</v>
      </c>
      <c r="F116" s="159">
        <v>4</v>
      </c>
      <c r="G116" s="159">
        <v>4</v>
      </c>
      <c r="H116" s="159">
        <v>12</v>
      </c>
      <c r="I116" s="159">
        <v>4</v>
      </c>
      <c r="J116" s="159">
        <v>4</v>
      </c>
      <c r="K116" s="159">
        <v>0</v>
      </c>
      <c r="L116" s="159">
        <v>1</v>
      </c>
      <c r="M116" s="159">
        <v>4</v>
      </c>
      <c r="N116" s="159">
        <v>0</v>
      </c>
      <c r="O116" s="159">
        <v>3</v>
      </c>
      <c r="P116" s="159">
        <v>36</v>
      </c>
      <c r="Q116" s="159"/>
      <c r="R116" s="159"/>
      <c r="S116" s="159"/>
      <c r="T116" s="159"/>
      <c r="U116" s="14" t="s">
        <v>445</v>
      </c>
    </row>
    <row r="117" spans="1:21" ht="30" customHeight="1" x14ac:dyDescent="0.25">
      <c r="A117" s="27" t="s">
        <v>16</v>
      </c>
      <c r="B117" s="27">
        <v>110</v>
      </c>
      <c r="C117" s="8" t="s">
        <v>544</v>
      </c>
      <c r="D117" s="27" t="s">
        <v>527</v>
      </c>
      <c r="E117" s="27">
        <v>10</v>
      </c>
      <c r="F117" s="163">
        <v>4</v>
      </c>
      <c r="G117" s="163">
        <v>0</v>
      </c>
      <c r="H117" s="163">
        <v>6</v>
      </c>
      <c r="I117" s="164">
        <v>9</v>
      </c>
      <c r="J117" s="164">
        <v>0</v>
      </c>
      <c r="K117" s="164">
        <v>0</v>
      </c>
      <c r="L117" s="164">
        <v>0</v>
      </c>
      <c r="M117" s="159">
        <v>0</v>
      </c>
      <c r="N117" s="159">
        <v>1</v>
      </c>
      <c r="O117" s="159">
        <v>16</v>
      </c>
      <c r="P117" s="163">
        <f>SUM(F117:O117)</f>
        <v>36</v>
      </c>
      <c r="Q117" s="164"/>
      <c r="R117" s="164"/>
      <c r="S117" s="225"/>
      <c r="T117" s="225"/>
      <c r="U117" s="15" t="s">
        <v>528</v>
      </c>
    </row>
    <row r="118" spans="1:21" ht="30" customHeight="1" x14ac:dyDescent="0.25">
      <c r="A118" s="27" t="s">
        <v>16</v>
      </c>
      <c r="B118" s="27">
        <v>111</v>
      </c>
      <c r="C118" s="16" t="s">
        <v>233</v>
      </c>
      <c r="D118" s="26" t="s">
        <v>217</v>
      </c>
      <c r="E118" s="26">
        <v>10</v>
      </c>
      <c r="F118" s="159">
        <v>3</v>
      </c>
      <c r="G118" s="159">
        <v>0</v>
      </c>
      <c r="H118" s="159">
        <v>10</v>
      </c>
      <c r="I118" s="159">
        <v>0</v>
      </c>
      <c r="J118" s="159">
        <v>0</v>
      </c>
      <c r="K118" s="159">
        <v>0</v>
      </c>
      <c r="L118" s="159">
        <v>6</v>
      </c>
      <c r="M118" s="159">
        <v>0</v>
      </c>
      <c r="N118" s="159">
        <v>4</v>
      </c>
      <c r="O118" s="159">
        <v>12</v>
      </c>
      <c r="P118" s="159">
        <v>35</v>
      </c>
      <c r="Q118" s="159"/>
      <c r="R118" s="159"/>
      <c r="S118" s="159"/>
      <c r="T118" s="159"/>
      <c r="U118" s="14" t="s">
        <v>230</v>
      </c>
    </row>
    <row r="119" spans="1:21" ht="30" customHeight="1" x14ac:dyDescent="0.25">
      <c r="A119" s="159" t="s">
        <v>259</v>
      </c>
      <c r="B119" s="27">
        <v>112</v>
      </c>
      <c r="C119" s="21" t="s">
        <v>517</v>
      </c>
      <c r="D119" s="159" t="s">
        <v>512</v>
      </c>
      <c r="E119" s="159" t="s">
        <v>518</v>
      </c>
      <c r="F119" s="159">
        <v>5</v>
      </c>
      <c r="G119" s="159">
        <v>2</v>
      </c>
      <c r="H119" s="159">
        <v>4</v>
      </c>
      <c r="I119" s="159">
        <v>4</v>
      </c>
      <c r="J119" s="159">
        <v>2</v>
      </c>
      <c r="K119" s="159">
        <v>3</v>
      </c>
      <c r="L119" s="159">
        <v>3</v>
      </c>
      <c r="M119" s="159">
        <v>0</v>
      </c>
      <c r="N119" s="159">
        <v>1</v>
      </c>
      <c r="O119" s="159">
        <v>8</v>
      </c>
      <c r="P119" s="159">
        <v>32</v>
      </c>
      <c r="Q119" s="159"/>
      <c r="R119" s="159"/>
      <c r="S119" s="159"/>
      <c r="T119" s="159"/>
      <c r="U119" s="17" t="s">
        <v>516</v>
      </c>
    </row>
    <row r="120" spans="1:21" ht="30" customHeight="1" x14ac:dyDescent="0.25">
      <c r="A120" s="27" t="s">
        <v>16</v>
      </c>
      <c r="B120" s="27">
        <v>113</v>
      </c>
      <c r="C120" s="16" t="s">
        <v>545</v>
      </c>
      <c r="D120" s="27" t="s">
        <v>527</v>
      </c>
      <c r="E120" s="27">
        <v>10</v>
      </c>
      <c r="F120" s="163">
        <v>3</v>
      </c>
      <c r="G120" s="163">
        <v>2</v>
      </c>
      <c r="H120" s="163">
        <v>4</v>
      </c>
      <c r="I120" s="164">
        <v>7</v>
      </c>
      <c r="J120" s="164">
        <v>0</v>
      </c>
      <c r="K120" s="164">
        <v>0</v>
      </c>
      <c r="L120" s="164">
        <v>0</v>
      </c>
      <c r="M120" s="159">
        <v>0</v>
      </c>
      <c r="N120" s="159">
        <v>0</v>
      </c>
      <c r="O120" s="159">
        <v>16</v>
      </c>
      <c r="P120" s="163">
        <f>SUM(F120:O120)</f>
        <v>32</v>
      </c>
      <c r="Q120" s="164"/>
      <c r="R120" s="164"/>
      <c r="S120" s="225"/>
      <c r="T120" s="225"/>
      <c r="U120" s="15" t="s">
        <v>528</v>
      </c>
    </row>
    <row r="121" spans="1:21" ht="30" customHeight="1" x14ac:dyDescent="0.25">
      <c r="A121" s="159" t="s">
        <v>259</v>
      </c>
      <c r="B121" s="27">
        <v>114</v>
      </c>
      <c r="C121" s="16" t="s">
        <v>719</v>
      </c>
      <c r="D121" s="58" t="s">
        <v>714</v>
      </c>
      <c r="E121" s="26">
        <v>10</v>
      </c>
      <c r="F121" s="163">
        <v>3</v>
      </c>
      <c r="G121" s="163">
        <v>1</v>
      </c>
      <c r="H121" s="163">
        <v>6</v>
      </c>
      <c r="I121" s="163">
        <v>4</v>
      </c>
      <c r="J121" s="163">
        <v>0</v>
      </c>
      <c r="K121" s="163">
        <v>0</v>
      </c>
      <c r="L121" s="163">
        <v>7</v>
      </c>
      <c r="M121" s="163">
        <v>10</v>
      </c>
      <c r="N121" s="163">
        <v>0</v>
      </c>
      <c r="O121" s="163">
        <v>1</v>
      </c>
      <c r="P121" s="163">
        <v>32</v>
      </c>
      <c r="Q121" s="224"/>
      <c r="R121" s="224"/>
      <c r="S121" s="224"/>
      <c r="T121" s="224"/>
      <c r="U121" s="15" t="s">
        <v>716</v>
      </c>
    </row>
    <row r="122" spans="1:21" ht="30" customHeight="1" x14ac:dyDescent="0.25">
      <c r="A122" s="27" t="s">
        <v>278</v>
      </c>
      <c r="B122" s="27">
        <v>115</v>
      </c>
      <c r="C122" s="12" t="s">
        <v>280</v>
      </c>
      <c r="D122" s="27" t="s">
        <v>274</v>
      </c>
      <c r="E122" s="27">
        <v>10</v>
      </c>
      <c r="F122" s="163">
        <v>2</v>
      </c>
      <c r="G122" s="163">
        <v>2</v>
      </c>
      <c r="H122" s="163">
        <v>12</v>
      </c>
      <c r="I122" s="163">
        <v>0</v>
      </c>
      <c r="J122" s="163">
        <v>5</v>
      </c>
      <c r="K122" s="163">
        <v>0</v>
      </c>
      <c r="L122" s="163">
        <v>0</v>
      </c>
      <c r="M122" s="163">
        <v>0</v>
      </c>
      <c r="N122" s="163">
        <v>2</v>
      </c>
      <c r="O122" s="163">
        <v>7</v>
      </c>
      <c r="P122" s="163">
        <v>30</v>
      </c>
      <c r="Q122" s="27"/>
      <c r="R122" s="27"/>
      <c r="S122" s="27"/>
      <c r="T122" s="27"/>
      <c r="U122" s="15" t="s">
        <v>275</v>
      </c>
    </row>
    <row r="123" spans="1:21" ht="30" customHeight="1" x14ac:dyDescent="0.25">
      <c r="A123" s="159" t="s">
        <v>259</v>
      </c>
      <c r="B123" s="27">
        <v>116</v>
      </c>
      <c r="C123" s="16" t="s">
        <v>390</v>
      </c>
      <c r="D123" s="27" t="s">
        <v>358</v>
      </c>
      <c r="E123" s="27" t="s">
        <v>120</v>
      </c>
      <c r="F123" s="27">
        <v>2</v>
      </c>
      <c r="G123" s="27">
        <v>2</v>
      </c>
      <c r="H123" s="27">
        <v>12</v>
      </c>
      <c r="I123" s="27">
        <v>12</v>
      </c>
      <c r="J123" s="27">
        <v>1</v>
      </c>
      <c r="K123" s="27">
        <v>0</v>
      </c>
      <c r="L123" s="27">
        <v>1</v>
      </c>
      <c r="M123" s="27">
        <v>0</v>
      </c>
      <c r="N123" s="159">
        <v>0</v>
      </c>
      <c r="O123" s="159">
        <v>0</v>
      </c>
      <c r="P123" s="26">
        <v>30</v>
      </c>
      <c r="Q123" s="159"/>
      <c r="R123" s="26"/>
      <c r="S123" s="27"/>
      <c r="T123" s="159"/>
      <c r="U123" s="14" t="s">
        <v>366</v>
      </c>
    </row>
    <row r="124" spans="1:21" ht="30" customHeight="1" x14ac:dyDescent="0.25">
      <c r="A124" s="27" t="s">
        <v>16</v>
      </c>
      <c r="B124" s="27">
        <v>117</v>
      </c>
      <c r="C124" s="16" t="s">
        <v>546</v>
      </c>
      <c r="D124" s="27" t="s">
        <v>527</v>
      </c>
      <c r="E124" s="27">
        <v>10</v>
      </c>
      <c r="F124" s="159">
        <v>3</v>
      </c>
      <c r="G124" s="159">
        <v>0</v>
      </c>
      <c r="H124" s="159">
        <v>6</v>
      </c>
      <c r="I124" s="159">
        <v>7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13</v>
      </c>
      <c r="P124" s="163">
        <f>SUM(F124:O124)</f>
        <v>29</v>
      </c>
      <c r="Q124" s="159"/>
      <c r="R124" s="159"/>
      <c r="S124" s="159"/>
      <c r="T124" s="159"/>
      <c r="U124" s="15" t="s">
        <v>528</v>
      </c>
    </row>
    <row r="125" spans="1:21" ht="30" customHeight="1" x14ac:dyDescent="0.25">
      <c r="A125" s="159" t="s">
        <v>259</v>
      </c>
      <c r="B125" s="27">
        <v>118</v>
      </c>
      <c r="C125" s="21" t="s">
        <v>311</v>
      </c>
      <c r="D125" s="159" t="s">
        <v>285</v>
      </c>
      <c r="E125" s="159" t="s">
        <v>68</v>
      </c>
      <c r="F125" s="159">
        <v>5</v>
      </c>
      <c r="G125" s="159">
        <v>2</v>
      </c>
      <c r="H125" s="159">
        <v>6</v>
      </c>
      <c r="I125" s="159">
        <v>4</v>
      </c>
      <c r="J125" s="159">
        <v>2</v>
      </c>
      <c r="K125" s="159">
        <v>4</v>
      </c>
      <c r="L125" s="159">
        <v>0</v>
      </c>
      <c r="M125" s="159">
        <v>0</v>
      </c>
      <c r="N125" s="159">
        <v>0</v>
      </c>
      <c r="O125" s="159">
        <v>2</v>
      </c>
      <c r="P125" s="159">
        <f>SUM(F125:O125)</f>
        <v>25</v>
      </c>
      <c r="Q125" s="159"/>
      <c r="R125" s="159"/>
      <c r="S125" s="159"/>
      <c r="T125" s="159"/>
      <c r="U125" s="17" t="s">
        <v>286</v>
      </c>
    </row>
    <row r="126" spans="1:21" ht="30" customHeight="1" x14ac:dyDescent="0.25">
      <c r="A126" s="159" t="s">
        <v>259</v>
      </c>
      <c r="B126" s="27">
        <v>119</v>
      </c>
      <c r="C126" s="21" t="s">
        <v>309</v>
      </c>
      <c r="D126" s="159" t="s">
        <v>285</v>
      </c>
      <c r="E126" s="159" t="s">
        <v>68</v>
      </c>
      <c r="F126" s="159">
        <v>4</v>
      </c>
      <c r="G126" s="159">
        <v>1</v>
      </c>
      <c r="H126" s="159">
        <v>6</v>
      </c>
      <c r="I126" s="159">
        <v>3</v>
      </c>
      <c r="J126" s="159">
        <v>2</v>
      </c>
      <c r="K126" s="159">
        <v>0</v>
      </c>
      <c r="L126" s="159">
        <v>0</v>
      </c>
      <c r="M126" s="159">
        <v>0</v>
      </c>
      <c r="N126" s="159">
        <v>0</v>
      </c>
      <c r="O126" s="159">
        <v>6</v>
      </c>
      <c r="P126" s="159">
        <f>SUM(F126:O126)</f>
        <v>22</v>
      </c>
      <c r="Q126" s="159"/>
      <c r="R126" s="159"/>
      <c r="S126" s="159"/>
      <c r="T126" s="159"/>
      <c r="U126" s="17" t="s">
        <v>286</v>
      </c>
    </row>
    <row r="127" spans="1:21" ht="30" customHeight="1" x14ac:dyDescent="0.25">
      <c r="A127" s="27" t="s">
        <v>16</v>
      </c>
      <c r="B127" s="27">
        <v>120</v>
      </c>
      <c r="C127" s="16" t="s">
        <v>239</v>
      </c>
      <c r="D127" s="26" t="s">
        <v>217</v>
      </c>
      <c r="E127" s="26">
        <v>10</v>
      </c>
      <c r="F127" s="159">
        <v>3</v>
      </c>
      <c r="G127" s="159">
        <v>0</v>
      </c>
      <c r="H127" s="159">
        <v>8</v>
      </c>
      <c r="I127" s="159">
        <v>4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5</v>
      </c>
      <c r="P127" s="159">
        <v>20</v>
      </c>
      <c r="Q127" s="159"/>
      <c r="R127" s="159"/>
      <c r="S127" s="159"/>
      <c r="T127" s="159"/>
      <c r="U127" s="14" t="s">
        <v>230</v>
      </c>
    </row>
    <row r="128" spans="1:21" ht="30" customHeight="1" x14ac:dyDescent="0.25">
      <c r="A128" s="159" t="s">
        <v>259</v>
      </c>
      <c r="B128" s="27">
        <v>121</v>
      </c>
      <c r="C128" s="21" t="s">
        <v>519</v>
      </c>
      <c r="D128" s="159" t="s">
        <v>512</v>
      </c>
      <c r="E128" s="159" t="s">
        <v>518</v>
      </c>
      <c r="F128" s="159">
        <v>3</v>
      </c>
      <c r="G128" s="159">
        <v>0</v>
      </c>
      <c r="H128" s="159">
        <v>12</v>
      </c>
      <c r="I128" s="159">
        <v>0</v>
      </c>
      <c r="J128" s="159">
        <v>2</v>
      </c>
      <c r="K128" s="159">
        <v>0</v>
      </c>
      <c r="L128" s="159">
        <v>0</v>
      </c>
      <c r="M128" s="159">
        <v>0</v>
      </c>
      <c r="N128" s="159">
        <v>0</v>
      </c>
      <c r="O128" s="159">
        <v>5</v>
      </c>
      <c r="P128" s="159">
        <v>20</v>
      </c>
      <c r="Q128" s="159"/>
      <c r="R128" s="159"/>
      <c r="S128" s="159"/>
      <c r="T128" s="159"/>
      <c r="U128" s="17" t="s">
        <v>516</v>
      </c>
    </row>
    <row r="129" spans="1:21" ht="30" customHeight="1" x14ac:dyDescent="0.25">
      <c r="A129" s="159" t="s">
        <v>259</v>
      </c>
      <c r="B129" s="27">
        <v>122</v>
      </c>
      <c r="C129" s="21" t="s">
        <v>308</v>
      </c>
      <c r="D129" s="159" t="s">
        <v>285</v>
      </c>
      <c r="E129" s="159" t="s">
        <v>68</v>
      </c>
      <c r="F129" s="159">
        <v>4</v>
      </c>
      <c r="G129" s="159">
        <v>0</v>
      </c>
      <c r="H129" s="159">
        <v>6</v>
      </c>
      <c r="I129" s="159">
        <v>0</v>
      </c>
      <c r="J129" s="159">
        <v>1</v>
      </c>
      <c r="K129" s="159">
        <v>0</v>
      </c>
      <c r="L129" s="159">
        <v>0</v>
      </c>
      <c r="M129" s="159">
        <v>0</v>
      </c>
      <c r="N129" s="159">
        <v>5</v>
      </c>
      <c r="O129" s="159">
        <v>2</v>
      </c>
      <c r="P129" s="159">
        <f>SUM(F129:O129)</f>
        <v>18</v>
      </c>
      <c r="Q129" s="159"/>
      <c r="R129" s="159"/>
      <c r="S129" s="159"/>
      <c r="T129" s="159"/>
      <c r="U129" s="17" t="s">
        <v>286</v>
      </c>
    </row>
    <row r="130" spans="1:21" ht="30" customHeight="1" x14ac:dyDescent="0.25">
      <c r="A130" s="27" t="s">
        <v>16</v>
      </c>
      <c r="B130" s="27">
        <v>123</v>
      </c>
      <c r="C130" s="12" t="s">
        <v>543</v>
      </c>
      <c r="D130" s="27" t="s">
        <v>527</v>
      </c>
      <c r="E130" s="27">
        <v>10</v>
      </c>
      <c r="F130" s="163">
        <v>5</v>
      </c>
      <c r="G130" s="163">
        <v>2</v>
      </c>
      <c r="H130" s="163">
        <v>3</v>
      </c>
      <c r="I130" s="163">
        <v>0</v>
      </c>
      <c r="J130" s="163">
        <v>0</v>
      </c>
      <c r="K130" s="163">
        <v>0</v>
      </c>
      <c r="L130" s="163">
        <v>0</v>
      </c>
      <c r="M130" s="159">
        <v>0</v>
      </c>
      <c r="N130" s="159">
        <v>0</v>
      </c>
      <c r="O130" s="159">
        <v>7</v>
      </c>
      <c r="P130" s="163">
        <f>SUM(F130:O130)</f>
        <v>17</v>
      </c>
      <c r="Q130" s="27"/>
      <c r="R130" s="27"/>
      <c r="S130" s="27"/>
      <c r="T130" s="27"/>
      <c r="U130" s="15" t="s">
        <v>528</v>
      </c>
    </row>
    <row r="131" spans="1:21" ht="30" customHeight="1" x14ac:dyDescent="0.25">
      <c r="A131" s="58" t="s">
        <v>278</v>
      </c>
      <c r="B131" s="27">
        <v>124</v>
      </c>
      <c r="C131" s="232" t="s">
        <v>753</v>
      </c>
      <c r="D131" s="27" t="s">
        <v>743</v>
      </c>
      <c r="E131" s="229" t="s">
        <v>68</v>
      </c>
      <c r="F131" s="26">
        <v>2</v>
      </c>
      <c r="G131" s="26">
        <v>0</v>
      </c>
      <c r="H131" s="26">
        <v>6</v>
      </c>
      <c r="I131" s="26">
        <v>4</v>
      </c>
      <c r="J131" s="26">
        <v>2</v>
      </c>
      <c r="K131" s="26">
        <v>0</v>
      </c>
      <c r="L131" s="26">
        <v>0</v>
      </c>
      <c r="M131" s="26">
        <v>0</v>
      </c>
      <c r="N131" s="226">
        <v>1</v>
      </c>
      <c r="O131" s="226">
        <v>1</v>
      </c>
      <c r="P131" s="57">
        <v>16</v>
      </c>
      <c r="Q131" s="58"/>
      <c r="R131" s="58"/>
      <c r="S131" s="58"/>
      <c r="T131" s="58"/>
      <c r="U131" s="14" t="s">
        <v>749</v>
      </c>
    </row>
    <row r="132" spans="1:21" ht="30" customHeight="1" x14ac:dyDescent="0.25">
      <c r="A132" s="27" t="s">
        <v>278</v>
      </c>
      <c r="B132" s="27">
        <v>125</v>
      </c>
      <c r="C132" s="8" t="s">
        <v>281</v>
      </c>
      <c r="D132" s="27" t="s">
        <v>274</v>
      </c>
      <c r="E132" s="164">
        <v>10</v>
      </c>
      <c r="F132" s="163">
        <v>4</v>
      </c>
      <c r="G132" s="163">
        <v>2</v>
      </c>
      <c r="H132" s="163">
        <v>2</v>
      </c>
      <c r="I132" s="164">
        <v>3</v>
      </c>
      <c r="J132" s="164">
        <v>0</v>
      </c>
      <c r="K132" s="164">
        <v>0</v>
      </c>
      <c r="L132" s="164">
        <v>0</v>
      </c>
      <c r="M132" s="164">
        <v>0</v>
      </c>
      <c r="N132" s="164">
        <v>0</v>
      </c>
      <c r="O132" s="164">
        <v>3</v>
      </c>
      <c r="P132" s="164">
        <v>14</v>
      </c>
      <c r="Q132" s="164"/>
      <c r="R132" s="164"/>
      <c r="S132" s="225"/>
      <c r="T132" s="225"/>
      <c r="U132" s="15" t="s">
        <v>275</v>
      </c>
    </row>
    <row r="133" spans="1:21" ht="18.75" x14ac:dyDescent="0.3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</row>
  </sheetData>
  <sortState ref="A8:U132">
    <sortCondition descending="1" ref="P8"/>
  </sortState>
  <mergeCells count="6">
    <mergeCell ref="A6:D6"/>
    <mergeCell ref="A1:U1"/>
    <mergeCell ref="A2:C2"/>
    <mergeCell ref="A3:C3"/>
    <mergeCell ref="A4:U4"/>
    <mergeCell ref="A5:U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opLeftCell="A97" zoomScale="55" zoomScaleNormal="55" workbookViewId="0">
      <selection activeCell="Y115" sqref="Y115"/>
    </sheetView>
  </sheetViews>
  <sheetFormatPr defaultRowHeight="15" x14ac:dyDescent="0.25"/>
  <cols>
    <col min="1" max="1" width="19.28515625" customWidth="1"/>
    <col min="2" max="2" width="9.140625" customWidth="1"/>
    <col min="3" max="3" width="42.140625" customWidth="1"/>
    <col min="4" max="4" width="23.85546875" customWidth="1"/>
    <col min="5" max="5" width="12.28515625" customWidth="1"/>
    <col min="19" max="19" width="14.28515625" customWidth="1"/>
    <col min="20" max="20" width="18" customWidth="1"/>
    <col min="21" max="21" width="36.28515625" customWidth="1"/>
  </cols>
  <sheetData>
    <row r="1" spans="1:21" ht="15.75" x14ac:dyDescent="0.25">
      <c r="A1" s="234" t="s">
        <v>782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18.75" x14ac:dyDescent="0.3">
      <c r="A2" s="234" t="s">
        <v>778</v>
      </c>
      <c r="B2" s="234"/>
      <c r="C2" s="235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10" t="s">
        <v>15</v>
      </c>
      <c r="Q2" s="1"/>
      <c r="R2" s="1"/>
      <c r="S2" s="1"/>
      <c r="T2" s="1"/>
      <c r="U2" s="1"/>
    </row>
    <row r="3" spans="1:21" ht="18.75" x14ac:dyDescent="0.3">
      <c r="A3" s="234" t="s">
        <v>775</v>
      </c>
      <c r="B3" s="234"/>
      <c r="C3" s="235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</row>
    <row r="4" spans="1:21" ht="15.75" x14ac:dyDescent="0.25">
      <c r="A4" s="234" t="s">
        <v>48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ht="15.75" x14ac:dyDescent="0.25">
      <c r="A5" s="234" t="s">
        <v>59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5.75" x14ac:dyDescent="0.25">
      <c r="A6" s="233"/>
      <c r="B6" s="233"/>
      <c r="C6" s="233"/>
      <c r="D6" s="23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R6" s="5"/>
      <c r="S6" s="6"/>
      <c r="T6" s="6"/>
      <c r="U6" s="7"/>
    </row>
    <row r="7" spans="1:21" ht="117.75" customHeight="1" x14ac:dyDescent="0.25">
      <c r="A7" s="101" t="s">
        <v>0</v>
      </c>
      <c r="B7" s="101" t="s">
        <v>1</v>
      </c>
      <c r="C7" s="101" t="s">
        <v>2</v>
      </c>
      <c r="D7" s="101" t="s">
        <v>3</v>
      </c>
      <c r="E7" s="89" t="s">
        <v>4</v>
      </c>
      <c r="F7" s="102" t="s">
        <v>5</v>
      </c>
      <c r="G7" s="102" t="s">
        <v>6</v>
      </c>
      <c r="H7" s="102" t="s">
        <v>7</v>
      </c>
      <c r="I7" s="102" t="s">
        <v>8</v>
      </c>
      <c r="J7" s="102" t="s">
        <v>22</v>
      </c>
      <c r="K7" s="102" t="s">
        <v>23</v>
      </c>
      <c r="L7" s="102" t="s">
        <v>24</v>
      </c>
      <c r="M7" s="102" t="s">
        <v>25</v>
      </c>
      <c r="N7" s="102" t="s">
        <v>26</v>
      </c>
      <c r="O7" s="102" t="s">
        <v>54</v>
      </c>
      <c r="P7" s="102" t="s">
        <v>9</v>
      </c>
      <c r="Q7" s="101" t="s">
        <v>10</v>
      </c>
      <c r="R7" s="101"/>
      <c r="S7" s="101" t="s">
        <v>12</v>
      </c>
      <c r="T7" s="101" t="s">
        <v>13</v>
      </c>
      <c r="U7" s="101" t="s">
        <v>14</v>
      </c>
    </row>
    <row r="8" spans="1:21" ht="35.1" customHeight="1" x14ac:dyDescent="0.3">
      <c r="A8" s="101" t="s">
        <v>16</v>
      </c>
      <c r="B8" s="101">
        <v>1</v>
      </c>
      <c r="C8" s="103" t="s">
        <v>66</v>
      </c>
      <c r="D8" s="101" t="s">
        <v>17</v>
      </c>
      <c r="E8" s="150" t="s">
        <v>21</v>
      </c>
      <c r="F8" s="146">
        <v>7</v>
      </c>
      <c r="G8" s="146">
        <v>10</v>
      </c>
      <c r="H8" s="146">
        <v>8</v>
      </c>
      <c r="I8" s="146">
        <v>6</v>
      </c>
      <c r="J8" s="146">
        <v>10</v>
      </c>
      <c r="K8" s="146">
        <v>13</v>
      </c>
      <c r="L8" s="146">
        <v>8</v>
      </c>
      <c r="M8" s="146">
        <v>10</v>
      </c>
      <c r="N8" s="146">
        <v>7</v>
      </c>
      <c r="O8" s="146">
        <v>15</v>
      </c>
      <c r="P8" s="146">
        <f>SUM(F8:O8)</f>
        <v>94</v>
      </c>
      <c r="Q8" s="88"/>
      <c r="R8" s="101"/>
      <c r="S8" s="101" t="s">
        <v>783</v>
      </c>
      <c r="T8" s="101"/>
      <c r="U8" s="101" t="s">
        <v>53</v>
      </c>
    </row>
    <row r="9" spans="1:21" ht="45.75" customHeight="1" x14ac:dyDescent="0.3">
      <c r="A9" s="114" t="s">
        <v>278</v>
      </c>
      <c r="B9" s="101">
        <v>2</v>
      </c>
      <c r="C9" s="100" t="s">
        <v>771</v>
      </c>
      <c r="D9" s="125" t="s">
        <v>261</v>
      </c>
      <c r="E9" s="169">
        <v>11</v>
      </c>
      <c r="F9" s="169">
        <v>7</v>
      </c>
      <c r="G9" s="169">
        <v>9</v>
      </c>
      <c r="H9" s="169">
        <v>6</v>
      </c>
      <c r="I9" s="169">
        <v>8</v>
      </c>
      <c r="J9" s="153">
        <v>8</v>
      </c>
      <c r="K9" s="152">
        <v>13</v>
      </c>
      <c r="L9" s="152">
        <v>8</v>
      </c>
      <c r="M9" s="152">
        <v>10</v>
      </c>
      <c r="N9" s="152">
        <v>10</v>
      </c>
      <c r="O9" s="152">
        <v>15</v>
      </c>
      <c r="P9" s="153">
        <v>94</v>
      </c>
      <c r="Q9" s="92"/>
      <c r="R9" s="96"/>
      <c r="S9" s="101" t="s">
        <v>783</v>
      </c>
      <c r="T9" s="101"/>
      <c r="U9" s="99" t="s">
        <v>271</v>
      </c>
    </row>
    <row r="10" spans="1:21" ht="35.1" customHeight="1" x14ac:dyDescent="0.3">
      <c r="A10" s="114" t="s">
        <v>278</v>
      </c>
      <c r="B10" s="101">
        <v>3</v>
      </c>
      <c r="C10" s="100" t="s">
        <v>772</v>
      </c>
      <c r="D10" s="125" t="s">
        <v>261</v>
      </c>
      <c r="E10" s="169">
        <v>11</v>
      </c>
      <c r="F10" s="169">
        <v>4</v>
      </c>
      <c r="G10" s="169">
        <v>9</v>
      </c>
      <c r="H10" s="169">
        <v>6</v>
      </c>
      <c r="I10" s="169">
        <v>8</v>
      </c>
      <c r="J10" s="170">
        <v>8</v>
      </c>
      <c r="K10" s="152">
        <v>13</v>
      </c>
      <c r="L10" s="152">
        <v>8</v>
      </c>
      <c r="M10" s="152">
        <v>10</v>
      </c>
      <c r="N10" s="170">
        <v>10</v>
      </c>
      <c r="O10" s="170">
        <v>15</v>
      </c>
      <c r="P10" s="170">
        <v>91</v>
      </c>
      <c r="Q10" s="139"/>
      <c r="R10" s="96"/>
      <c r="S10" s="101" t="s">
        <v>783</v>
      </c>
      <c r="T10" s="101"/>
      <c r="U10" s="97" t="s">
        <v>271</v>
      </c>
    </row>
    <row r="11" spans="1:21" ht="44.25" customHeight="1" x14ac:dyDescent="0.3">
      <c r="A11" s="103" t="s">
        <v>259</v>
      </c>
      <c r="B11" s="101">
        <v>4</v>
      </c>
      <c r="C11" s="103" t="s">
        <v>354</v>
      </c>
      <c r="D11" s="103" t="s">
        <v>329</v>
      </c>
      <c r="E11" s="148">
        <v>11</v>
      </c>
      <c r="F11" s="148">
        <v>7</v>
      </c>
      <c r="G11" s="148">
        <v>6</v>
      </c>
      <c r="H11" s="148">
        <v>6</v>
      </c>
      <c r="I11" s="148">
        <v>9</v>
      </c>
      <c r="J11" s="148">
        <v>10</v>
      </c>
      <c r="K11" s="148">
        <v>8</v>
      </c>
      <c r="L11" s="148">
        <v>8</v>
      </c>
      <c r="M11" s="148">
        <v>10</v>
      </c>
      <c r="N11" s="148">
        <v>10</v>
      </c>
      <c r="O11" s="148">
        <v>15</v>
      </c>
      <c r="P11" s="148">
        <f>SUM(F11:O11)</f>
        <v>89</v>
      </c>
      <c r="Q11" s="140"/>
      <c r="R11" s="103"/>
      <c r="S11" s="101" t="s">
        <v>783</v>
      </c>
      <c r="T11" s="101"/>
      <c r="U11" s="100" t="s">
        <v>352</v>
      </c>
    </row>
    <row r="12" spans="1:21" ht="35.1" customHeight="1" x14ac:dyDescent="0.3">
      <c r="A12" s="101" t="s">
        <v>16</v>
      </c>
      <c r="B12" s="101">
        <v>5</v>
      </c>
      <c r="C12" s="100" t="s">
        <v>246</v>
      </c>
      <c r="D12" s="100" t="s">
        <v>217</v>
      </c>
      <c r="E12" s="145">
        <v>11</v>
      </c>
      <c r="F12" s="148">
        <v>4</v>
      </c>
      <c r="G12" s="148">
        <v>9</v>
      </c>
      <c r="H12" s="148">
        <v>6</v>
      </c>
      <c r="I12" s="148">
        <v>8</v>
      </c>
      <c r="J12" s="148">
        <v>10</v>
      </c>
      <c r="K12" s="148">
        <v>8</v>
      </c>
      <c r="L12" s="148">
        <v>8</v>
      </c>
      <c r="M12" s="148">
        <v>10</v>
      </c>
      <c r="N12" s="148">
        <v>10</v>
      </c>
      <c r="O12" s="148">
        <v>15</v>
      </c>
      <c r="P12" s="148">
        <v>88</v>
      </c>
      <c r="Q12" s="140"/>
      <c r="R12" s="103"/>
      <c r="S12" s="101" t="s">
        <v>783</v>
      </c>
      <c r="T12" s="101"/>
      <c r="U12" s="100" t="s">
        <v>230</v>
      </c>
    </row>
    <row r="13" spans="1:21" ht="45.75" customHeight="1" x14ac:dyDescent="0.3">
      <c r="A13" s="100" t="s">
        <v>16</v>
      </c>
      <c r="B13" s="101">
        <v>6</v>
      </c>
      <c r="C13" s="101" t="s">
        <v>140</v>
      </c>
      <c r="D13" s="101" t="s">
        <v>80</v>
      </c>
      <c r="E13" s="150" t="s">
        <v>138</v>
      </c>
      <c r="F13" s="146">
        <v>7</v>
      </c>
      <c r="G13" s="146">
        <v>9</v>
      </c>
      <c r="H13" s="146">
        <v>8</v>
      </c>
      <c r="I13" s="146">
        <v>9</v>
      </c>
      <c r="J13" s="146">
        <v>0</v>
      </c>
      <c r="K13" s="146">
        <v>13</v>
      </c>
      <c r="L13" s="146">
        <v>8</v>
      </c>
      <c r="M13" s="146">
        <v>10</v>
      </c>
      <c r="N13" s="146">
        <v>9</v>
      </c>
      <c r="O13" s="146">
        <v>13</v>
      </c>
      <c r="P13" s="146">
        <f>SUM(F13:O13)</f>
        <v>86</v>
      </c>
      <c r="Q13" s="140"/>
      <c r="R13" s="103"/>
      <c r="S13" s="101" t="s">
        <v>783</v>
      </c>
      <c r="T13" s="101"/>
      <c r="U13" s="101" t="s">
        <v>96</v>
      </c>
    </row>
    <row r="14" spans="1:21" ht="44.25" customHeight="1" x14ac:dyDescent="0.3">
      <c r="A14" s="101" t="s">
        <v>16</v>
      </c>
      <c r="B14" s="101">
        <v>7</v>
      </c>
      <c r="C14" s="101" t="s">
        <v>171</v>
      </c>
      <c r="D14" s="101" t="s">
        <v>67</v>
      </c>
      <c r="E14" s="150" t="s">
        <v>21</v>
      </c>
      <c r="F14" s="146">
        <v>6</v>
      </c>
      <c r="G14" s="146">
        <v>6</v>
      </c>
      <c r="H14" s="146">
        <v>6</v>
      </c>
      <c r="I14" s="146">
        <v>4</v>
      </c>
      <c r="J14" s="146">
        <v>10</v>
      </c>
      <c r="K14" s="146">
        <v>13</v>
      </c>
      <c r="L14" s="146">
        <v>8</v>
      </c>
      <c r="M14" s="146">
        <v>10</v>
      </c>
      <c r="N14" s="146">
        <v>8</v>
      </c>
      <c r="O14" s="146">
        <v>15</v>
      </c>
      <c r="P14" s="146">
        <v>86</v>
      </c>
      <c r="Q14" s="140"/>
      <c r="R14" s="103"/>
      <c r="S14" s="101" t="s">
        <v>783</v>
      </c>
      <c r="T14" s="101"/>
      <c r="U14" s="101" t="s">
        <v>173</v>
      </c>
    </row>
    <row r="15" spans="1:21" ht="44.25" customHeight="1" x14ac:dyDescent="0.3">
      <c r="A15" s="101" t="s">
        <v>16</v>
      </c>
      <c r="B15" s="101">
        <v>8</v>
      </c>
      <c r="C15" s="100" t="s">
        <v>474</v>
      </c>
      <c r="D15" s="101" t="s">
        <v>420</v>
      </c>
      <c r="E15" s="145" t="s">
        <v>475</v>
      </c>
      <c r="F15" s="146">
        <v>5</v>
      </c>
      <c r="G15" s="146">
        <v>9</v>
      </c>
      <c r="H15" s="146">
        <v>6</v>
      </c>
      <c r="I15" s="146">
        <v>9</v>
      </c>
      <c r="J15" s="146">
        <v>10</v>
      </c>
      <c r="K15" s="146">
        <v>13</v>
      </c>
      <c r="L15" s="146">
        <v>8</v>
      </c>
      <c r="M15" s="146">
        <v>0</v>
      </c>
      <c r="N15" s="146">
        <v>10</v>
      </c>
      <c r="O15" s="146">
        <v>15</v>
      </c>
      <c r="P15" s="146">
        <f>SUM(F15:O15)</f>
        <v>85</v>
      </c>
      <c r="Q15" s="88"/>
      <c r="R15" s="101"/>
      <c r="S15" s="103" t="s">
        <v>784</v>
      </c>
      <c r="T15" s="103"/>
      <c r="U15" s="100" t="s">
        <v>402</v>
      </c>
    </row>
    <row r="16" spans="1:21" ht="35.1" customHeight="1" x14ac:dyDescent="0.3">
      <c r="A16" s="109" t="s">
        <v>16</v>
      </c>
      <c r="B16" s="101">
        <v>9</v>
      </c>
      <c r="C16" s="103" t="s">
        <v>484</v>
      </c>
      <c r="D16" s="101" t="s">
        <v>420</v>
      </c>
      <c r="E16" s="148" t="s">
        <v>482</v>
      </c>
      <c r="F16" s="148">
        <v>7</v>
      </c>
      <c r="G16" s="148">
        <v>9</v>
      </c>
      <c r="H16" s="148">
        <v>2</v>
      </c>
      <c r="I16" s="148">
        <v>6</v>
      </c>
      <c r="J16" s="148">
        <v>10</v>
      </c>
      <c r="K16" s="148">
        <v>13</v>
      </c>
      <c r="L16" s="148">
        <v>7</v>
      </c>
      <c r="M16" s="148">
        <v>10</v>
      </c>
      <c r="N16" s="148">
        <v>6</v>
      </c>
      <c r="O16" s="148">
        <v>15</v>
      </c>
      <c r="P16" s="148">
        <f>SUM(F16:O16)</f>
        <v>85</v>
      </c>
      <c r="Q16" s="140"/>
      <c r="R16" s="103"/>
      <c r="S16" s="103" t="s">
        <v>784</v>
      </c>
      <c r="T16" s="103"/>
      <c r="U16" s="103" t="s">
        <v>455</v>
      </c>
    </row>
    <row r="17" spans="1:21" ht="35.1" customHeight="1" x14ac:dyDescent="0.3">
      <c r="A17" s="101" t="s">
        <v>16</v>
      </c>
      <c r="B17" s="101">
        <v>10</v>
      </c>
      <c r="C17" s="100" t="s">
        <v>60</v>
      </c>
      <c r="D17" s="101" t="s">
        <v>17</v>
      </c>
      <c r="E17" s="150" t="s">
        <v>21</v>
      </c>
      <c r="F17" s="146">
        <v>5</v>
      </c>
      <c r="G17" s="146">
        <v>8</v>
      </c>
      <c r="H17" s="146">
        <v>4</v>
      </c>
      <c r="I17" s="146">
        <v>6</v>
      </c>
      <c r="J17" s="146">
        <v>10</v>
      </c>
      <c r="K17" s="146">
        <v>10</v>
      </c>
      <c r="L17" s="146">
        <v>8</v>
      </c>
      <c r="M17" s="146">
        <v>10</v>
      </c>
      <c r="N17" s="146">
        <v>7</v>
      </c>
      <c r="O17" s="146">
        <v>15</v>
      </c>
      <c r="P17" s="146">
        <f>SUM(F17:O17)</f>
        <v>83</v>
      </c>
      <c r="Q17" s="88"/>
      <c r="R17" s="101"/>
      <c r="S17" s="103" t="s">
        <v>784</v>
      </c>
      <c r="T17" s="103"/>
      <c r="U17" s="101" t="s">
        <v>53</v>
      </c>
    </row>
    <row r="18" spans="1:21" ht="39.75" customHeight="1" x14ac:dyDescent="0.3">
      <c r="A18" s="101" t="s">
        <v>16</v>
      </c>
      <c r="B18" s="101">
        <v>11</v>
      </c>
      <c r="C18" s="101" t="s">
        <v>170</v>
      </c>
      <c r="D18" s="101" t="s">
        <v>67</v>
      </c>
      <c r="E18" s="150" t="s">
        <v>21</v>
      </c>
      <c r="F18" s="146">
        <v>6</v>
      </c>
      <c r="G18" s="146">
        <v>6</v>
      </c>
      <c r="H18" s="146">
        <v>6</v>
      </c>
      <c r="I18" s="146">
        <v>0</v>
      </c>
      <c r="J18" s="146">
        <v>10</v>
      </c>
      <c r="K18" s="146">
        <v>13</v>
      </c>
      <c r="L18" s="146">
        <v>8</v>
      </c>
      <c r="M18" s="146">
        <v>10</v>
      </c>
      <c r="N18" s="146">
        <v>9</v>
      </c>
      <c r="O18" s="146">
        <v>15</v>
      </c>
      <c r="P18" s="146">
        <v>83</v>
      </c>
      <c r="Q18" s="140"/>
      <c r="R18" s="103"/>
      <c r="S18" s="103" t="s">
        <v>784</v>
      </c>
      <c r="T18" s="103"/>
      <c r="U18" s="101" t="s">
        <v>173</v>
      </c>
    </row>
    <row r="19" spans="1:21" ht="44.25" customHeight="1" x14ac:dyDescent="0.3">
      <c r="A19" s="101" t="s">
        <v>16</v>
      </c>
      <c r="B19" s="101">
        <v>12</v>
      </c>
      <c r="C19" s="101" t="s">
        <v>172</v>
      </c>
      <c r="D19" s="101" t="s">
        <v>67</v>
      </c>
      <c r="E19" s="150" t="s">
        <v>21</v>
      </c>
      <c r="F19" s="146">
        <v>6</v>
      </c>
      <c r="G19" s="146">
        <v>6</v>
      </c>
      <c r="H19" s="146">
        <v>6</v>
      </c>
      <c r="I19" s="146">
        <v>0</v>
      </c>
      <c r="J19" s="146">
        <v>10</v>
      </c>
      <c r="K19" s="146">
        <v>13</v>
      </c>
      <c r="L19" s="146">
        <v>8</v>
      </c>
      <c r="M19" s="146">
        <v>7</v>
      </c>
      <c r="N19" s="146">
        <v>8</v>
      </c>
      <c r="O19" s="146">
        <v>15</v>
      </c>
      <c r="P19" s="150">
        <v>82</v>
      </c>
      <c r="Q19" s="140"/>
      <c r="R19" s="103"/>
      <c r="S19" s="103" t="s">
        <v>784</v>
      </c>
      <c r="T19" s="103"/>
      <c r="U19" s="101" t="s">
        <v>173</v>
      </c>
    </row>
    <row r="20" spans="1:21" ht="41.25" customHeight="1" x14ac:dyDescent="0.3">
      <c r="A20" s="103" t="s">
        <v>259</v>
      </c>
      <c r="B20" s="101">
        <v>13</v>
      </c>
      <c r="C20" s="103" t="s">
        <v>353</v>
      </c>
      <c r="D20" s="103" t="s">
        <v>329</v>
      </c>
      <c r="E20" s="148">
        <v>11</v>
      </c>
      <c r="F20" s="148">
        <v>6</v>
      </c>
      <c r="G20" s="148">
        <v>6</v>
      </c>
      <c r="H20" s="148">
        <v>6</v>
      </c>
      <c r="I20" s="148">
        <v>1</v>
      </c>
      <c r="J20" s="148">
        <v>10</v>
      </c>
      <c r="K20" s="148">
        <v>13</v>
      </c>
      <c r="L20" s="148">
        <v>5</v>
      </c>
      <c r="M20" s="148">
        <v>10</v>
      </c>
      <c r="N20" s="148">
        <v>10</v>
      </c>
      <c r="O20" s="148">
        <v>15</v>
      </c>
      <c r="P20" s="148">
        <f>SUM(F20:O20)</f>
        <v>82</v>
      </c>
      <c r="Q20" s="140"/>
      <c r="R20" s="103"/>
      <c r="S20" s="103" t="s">
        <v>784</v>
      </c>
      <c r="T20" s="103"/>
      <c r="U20" s="100" t="s">
        <v>352</v>
      </c>
    </row>
    <row r="21" spans="1:21" ht="35.1" customHeight="1" x14ac:dyDescent="0.3">
      <c r="A21" s="101" t="s">
        <v>16</v>
      </c>
      <c r="B21" s="101">
        <v>14</v>
      </c>
      <c r="C21" s="103" t="s">
        <v>62</v>
      </c>
      <c r="D21" s="101" t="s">
        <v>17</v>
      </c>
      <c r="E21" s="150" t="s">
        <v>21</v>
      </c>
      <c r="F21" s="146">
        <v>6</v>
      </c>
      <c r="G21" s="146">
        <v>7</v>
      </c>
      <c r="H21" s="146">
        <v>8</v>
      </c>
      <c r="I21" s="146">
        <v>5</v>
      </c>
      <c r="J21" s="146">
        <v>8</v>
      </c>
      <c r="K21" s="146">
        <v>8</v>
      </c>
      <c r="L21" s="146">
        <v>8</v>
      </c>
      <c r="M21" s="146">
        <v>10</v>
      </c>
      <c r="N21" s="146">
        <v>9</v>
      </c>
      <c r="O21" s="146">
        <v>11</v>
      </c>
      <c r="P21" s="146">
        <f>SUM(F21:O21)</f>
        <v>80</v>
      </c>
      <c r="Q21" s="88"/>
      <c r="R21" s="101"/>
      <c r="S21" s="103" t="s">
        <v>784</v>
      </c>
      <c r="T21" s="103"/>
      <c r="U21" s="101" t="s">
        <v>53</v>
      </c>
    </row>
    <row r="22" spans="1:21" ht="46.5" customHeight="1" x14ac:dyDescent="0.3">
      <c r="A22" s="101" t="s">
        <v>16</v>
      </c>
      <c r="B22" s="101">
        <v>15</v>
      </c>
      <c r="C22" s="100" t="s">
        <v>476</v>
      </c>
      <c r="D22" s="101" t="s">
        <v>420</v>
      </c>
      <c r="E22" s="145" t="s">
        <v>475</v>
      </c>
      <c r="F22" s="146">
        <v>7</v>
      </c>
      <c r="G22" s="146">
        <v>9</v>
      </c>
      <c r="H22" s="146">
        <v>6</v>
      </c>
      <c r="I22" s="146">
        <v>7</v>
      </c>
      <c r="J22" s="146">
        <v>4</v>
      </c>
      <c r="K22" s="146">
        <v>13</v>
      </c>
      <c r="L22" s="146">
        <v>8</v>
      </c>
      <c r="M22" s="146">
        <v>10</v>
      </c>
      <c r="N22" s="146">
        <v>15</v>
      </c>
      <c r="O22" s="146">
        <v>0</v>
      </c>
      <c r="P22" s="146">
        <f>SUM(F22:O22)</f>
        <v>79</v>
      </c>
      <c r="Q22" s="88"/>
      <c r="R22" s="101"/>
      <c r="S22" s="103" t="s">
        <v>784</v>
      </c>
      <c r="T22" s="103"/>
      <c r="U22" s="100" t="s">
        <v>402</v>
      </c>
    </row>
    <row r="23" spans="1:21" ht="44.25" customHeight="1" x14ac:dyDescent="0.3">
      <c r="A23" s="105" t="s">
        <v>259</v>
      </c>
      <c r="B23" s="101">
        <v>16</v>
      </c>
      <c r="C23" s="115" t="s">
        <v>734</v>
      </c>
      <c r="D23" s="101" t="s">
        <v>727</v>
      </c>
      <c r="E23" s="150">
        <v>11</v>
      </c>
      <c r="F23" s="146">
        <v>6</v>
      </c>
      <c r="G23" s="146">
        <v>8</v>
      </c>
      <c r="H23" s="146">
        <v>6</v>
      </c>
      <c r="I23" s="146">
        <v>6</v>
      </c>
      <c r="J23" s="146">
        <v>10</v>
      </c>
      <c r="K23" s="146">
        <v>13</v>
      </c>
      <c r="L23" s="146">
        <v>8</v>
      </c>
      <c r="M23" s="146">
        <v>10</v>
      </c>
      <c r="N23" s="146">
        <v>10</v>
      </c>
      <c r="O23" s="146"/>
      <c r="P23" s="146">
        <f>SUM(F23:N23)</f>
        <v>77</v>
      </c>
      <c r="Q23" s="91"/>
      <c r="R23" s="120"/>
      <c r="S23" s="103" t="s">
        <v>784</v>
      </c>
      <c r="T23" s="103"/>
      <c r="U23" s="115" t="s">
        <v>728</v>
      </c>
    </row>
    <row r="24" spans="1:21" ht="35.1" customHeight="1" x14ac:dyDescent="0.3">
      <c r="A24" s="101" t="s">
        <v>16</v>
      </c>
      <c r="B24" s="101">
        <v>17</v>
      </c>
      <c r="C24" s="103" t="s">
        <v>19</v>
      </c>
      <c r="D24" s="101" t="s">
        <v>17</v>
      </c>
      <c r="E24" s="150" t="s">
        <v>21</v>
      </c>
      <c r="F24" s="146">
        <v>6</v>
      </c>
      <c r="G24" s="146">
        <v>10</v>
      </c>
      <c r="H24" s="146">
        <v>8</v>
      </c>
      <c r="I24" s="146">
        <v>6</v>
      </c>
      <c r="J24" s="146">
        <v>10</v>
      </c>
      <c r="K24" s="146">
        <v>8</v>
      </c>
      <c r="L24" s="146">
        <v>5</v>
      </c>
      <c r="M24" s="146">
        <v>0</v>
      </c>
      <c r="N24" s="146">
        <v>8</v>
      </c>
      <c r="O24" s="146">
        <v>15</v>
      </c>
      <c r="P24" s="146">
        <f>SUM(F24:O24)</f>
        <v>76</v>
      </c>
      <c r="Q24" s="88"/>
      <c r="R24" s="101"/>
      <c r="S24" s="103" t="s">
        <v>784</v>
      </c>
      <c r="T24" s="103"/>
      <c r="U24" s="101" t="s">
        <v>53</v>
      </c>
    </row>
    <row r="25" spans="1:21" ht="35.1" customHeight="1" x14ac:dyDescent="0.3">
      <c r="A25" s="103" t="s">
        <v>259</v>
      </c>
      <c r="B25" s="101">
        <v>18</v>
      </c>
      <c r="C25" s="103" t="s">
        <v>356</v>
      </c>
      <c r="D25" s="103" t="s">
        <v>329</v>
      </c>
      <c r="E25" s="148">
        <v>11</v>
      </c>
      <c r="F25" s="148">
        <v>7</v>
      </c>
      <c r="G25" s="148">
        <v>9</v>
      </c>
      <c r="H25" s="148">
        <v>6</v>
      </c>
      <c r="I25" s="148">
        <v>9</v>
      </c>
      <c r="J25" s="148">
        <v>10</v>
      </c>
      <c r="K25" s="148">
        <v>8</v>
      </c>
      <c r="L25" s="148">
        <v>8</v>
      </c>
      <c r="M25" s="148">
        <v>0</v>
      </c>
      <c r="N25" s="148">
        <v>10</v>
      </c>
      <c r="O25" s="148">
        <v>9</v>
      </c>
      <c r="P25" s="148">
        <f>SUM(F25:O25)</f>
        <v>76</v>
      </c>
      <c r="Q25" s="140"/>
      <c r="R25" s="103"/>
      <c r="S25" s="103" t="s">
        <v>784</v>
      </c>
      <c r="T25" s="103"/>
      <c r="U25" s="100" t="s">
        <v>352</v>
      </c>
    </row>
    <row r="26" spans="1:21" ht="45" customHeight="1" x14ac:dyDescent="0.3">
      <c r="A26" s="109" t="s">
        <v>16</v>
      </c>
      <c r="B26" s="101">
        <v>19</v>
      </c>
      <c r="C26" s="111" t="s">
        <v>479</v>
      </c>
      <c r="D26" s="101" t="s">
        <v>420</v>
      </c>
      <c r="E26" s="147" t="s">
        <v>21</v>
      </c>
      <c r="F26" s="146">
        <v>5</v>
      </c>
      <c r="G26" s="146">
        <v>8</v>
      </c>
      <c r="H26" s="146">
        <v>6</v>
      </c>
      <c r="I26" s="146">
        <v>8</v>
      </c>
      <c r="J26" s="146">
        <v>10</v>
      </c>
      <c r="K26" s="146">
        <v>13</v>
      </c>
      <c r="L26" s="146">
        <v>3</v>
      </c>
      <c r="M26" s="146">
        <v>0</v>
      </c>
      <c r="N26" s="146">
        <v>10</v>
      </c>
      <c r="O26" s="146">
        <v>13</v>
      </c>
      <c r="P26" s="146">
        <f>SUM(F26:O26)</f>
        <v>76</v>
      </c>
      <c r="Q26" s="141"/>
      <c r="R26" s="109"/>
      <c r="S26" s="103" t="s">
        <v>784</v>
      </c>
      <c r="T26" s="103"/>
      <c r="U26" s="100" t="s">
        <v>402</v>
      </c>
    </row>
    <row r="27" spans="1:21" ht="35.1" customHeight="1" x14ac:dyDescent="0.3">
      <c r="A27" s="109" t="s">
        <v>16</v>
      </c>
      <c r="B27" s="101">
        <v>20</v>
      </c>
      <c r="C27" s="103" t="s">
        <v>480</v>
      </c>
      <c r="D27" s="101" t="s">
        <v>420</v>
      </c>
      <c r="E27" s="148" t="s">
        <v>475</v>
      </c>
      <c r="F27" s="148">
        <v>6</v>
      </c>
      <c r="G27" s="148">
        <v>6</v>
      </c>
      <c r="H27" s="148">
        <v>6</v>
      </c>
      <c r="I27" s="148">
        <v>8</v>
      </c>
      <c r="J27" s="148">
        <v>10</v>
      </c>
      <c r="K27" s="148">
        <v>13</v>
      </c>
      <c r="L27" s="148">
        <v>3</v>
      </c>
      <c r="M27" s="148">
        <v>0</v>
      </c>
      <c r="N27" s="148">
        <v>10</v>
      </c>
      <c r="O27" s="148">
        <v>13</v>
      </c>
      <c r="P27" s="148">
        <f>SUM(F27:O27)</f>
        <v>75</v>
      </c>
      <c r="Q27" s="140"/>
      <c r="R27" s="103"/>
      <c r="S27" s="103"/>
      <c r="T27" s="103"/>
      <c r="U27" s="100" t="s">
        <v>402</v>
      </c>
    </row>
    <row r="28" spans="1:21" ht="35.1" customHeight="1" x14ac:dyDescent="0.3">
      <c r="A28" s="109" t="s">
        <v>16</v>
      </c>
      <c r="B28" s="101">
        <v>21</v>
      </c>
      <c r="C28" s="103" t="s">
        <v>483</v>
      </c>
      <c r="D28" s="101" t="s">
        <v>420</v>
      </c>
      <c r="E28" s="148" t="s">
        <v>482</v>
      </c>
      <c r="F28" s="148">
        <v>7</v>
      </c>
      <c r="G28" s="148">
        <v>8</v>
      </c>
      <c r="H28" s="148">
        <v>2</v>
      </c>
      <c r="I28" s="148">
        <v>8</v>
      </c>
      <c r="J28" s="148">
        <v>10</v>
      </c>
      <c r="K28" s="148">
        <v>13</v>
      </c>
      <c r="L28" s="148">
        <v>6</v>
      </c>
      <c r="M28" s="148">
        <v>0</v>
      </c>
      <c r="N28" s="148">
        <v>8</v>
      </c>
      <c r="O28" s="148">
        <v>12</v>
      </c>
      <c r="P28" s="148">
        <f>SUM(F28:O28)</f>
        <v>74</v>
      </c>
      <c r="Q28" s="140"/>
      <c r="R28" s="103"/>
      <c r="S28" s="103"/>
      <c r="T28" s="103"/>
      <c r="U28" s="103" t="s">
        <v>455</v>
      </c>
    </row>
    <row r="29" spans="1:21" ht="48" customHeight="1" x14ac:dyDescent="0.3">
      <c r="A29" s="115" t="s">
        <v>259</v>
      </c>
      <c r="B29" s="101">
        <v>22</v>
      </c>
      <c r="C29" s="95" t="s">
        <v>645</v>
      </c>
      <c r="D29" s="115" t="s">
        <v>595</v>
      </c>
      <c r="E29" s="150" t="s">
        <v>125</v>
      </c>
      <c r="F29" s="146">
        <v>4</v>
      </c>
      <c r="G29" s="146">
        <v>6</v>
      </c>
      <c r="H29" s="146">
        <v>6</v>
      </c>
      <c r="I29" s="146">
        <v>3</v>
      </c>
      <c r="J29" s="146">
        <v>10</v>
      </c>
      <c r="K29" s="146">
        <v>13</v>
      </c>
      <c r="L29" s="146">
        <v>0</v>
      </c>
      <c r="M29" s="148">
        <v>10</v>
      </c>
      <c r="N29" s="148">
        <v>9</v>
      </c>
      <c r="O29" s="148">
        <v>15</v>
      </c>
      <c r="P29" s="146">
        <v>74</v>
      </c>
      <c r="Q29" s="89"/>
      <c r="R29" s="115"/>
      <c r="S29" s="121"/>
      <c r="T29" s="105"/>
      <c r="U29" s="115" t="s">
        <v>614</v>
      </c>
    </row>
    <row r="30" spans="1:21" ht="35.1" customHeight="1" x14ac:dyDescent="0.3">
      <c r="A30" s="103" t="s">
        <v>259</v>
      </c>
      <c r="B30" s="101">
        <v>23</v>
      </c>
      <c r="C30" s="103" t="s">
        <v>351</v>
      </c>
      <c r="D30" s="103" t="s">
        <v>329</v>
      </c>
      <c r="E30" s="148">
        <v>11</v>
      </c>
      <c r="F30" s="148">
        <v>7</v>
      </c>
      <c r="G30" s="148">
        <v>7</v>
      </c>
      <c r="H30" s="148">
        <v>6</v>
      </c>
      <c r="I30" s="148">
        <v>6</v>
      </c>
      <c r="J30" s="148">
        <v>10</v>
      </c>
      <c r="K30" s="148">
        <v>6</v>
      </c>
      <c r="L30" s="148">
        <v>8</v>
      </c>
      <c r="M30" s="148">
        <v>0</v>
      </c>
      <c r="N30" s="148">
        <v>7</v>
      </c>
      <c r="O30" s="148">
        <v>15</v>
      </c>
      <c r="P30" s="148">
        <f>SUM(F30:O30)</f>
        <v>72</v>
      </c>
      <c r="Q30" s="140"/>
      <c r="R30" s="103"/>
      <c r="S30" s="103"/>
      <c r="T30" s="103"/>
      <c r="U30" s="100" t="s">
        <v>352</v>
      </c>
    </row>
    <row r="31" spans="1:21" ht="45.75" customHeight="1" x14ac:dyDescent="0.3">
      <c r="A31" s="101" t="s">
        <v>16</v>
      </c>
      <c r="B31" s="101">
        <v>24</v>
      </c>
      <c r="C31" s="109" t="s">
        <v>65</v>
      </c>
      <c r="D31" s="101" t="s">
        <v>17</v>
      </c>
      <c r="E31" s="150" t="s">
        <v>21</v>
      </c>
      <c r="F31" s="146">
        <v>3</v>
      </c>
      <c r="G31" s="146">
        <v>8</v>
      </c>
      <c r="H31" s="146">
        <v>8</v>
      </c>
      <c r="I31" s="146">
        <v>6</v>
      </c>
      <c r="J31" s="146">
        <v>10</v>
      </c>
      <c r="K31" s="146">
        <v>8</v>
      </c>
      <c r="L31" s="146">
        <v>5</v>
      </c>
      <c r="M31" s="146">
        <v>0</v>
      </c>
      <c r="N31" s="146">
        <v>8</v>
      </c>
      <c r="O31" s="146">
        <v>15</v>
      </c>
      <c r="P31" s="147">
        <f>SUM(F31:O31)</f>
        <v>71</v>
      </c>
      <c r="Q31" s="141"/>
      <c r="R31" s="109"/>
      <c r="S31" s="112"/>
      <c r="T31" s="112"/>
      <c r="U31" s="101" t="s">
        <v>53</v>
      </c>
    </row>
    <row r="32" spans="1:21" ht="35.1" customHeight="1" x14ac:dyDescent="0.3">
      <c r="A32" s="103" t="s">
        <v>259</v>
      </c>
      <c r="B32" s="101">
        <v>25</v>
      </c>
      <c r="C32" s="103" t="s">
        <v>355</v>
      </c>
      <c r="D32" s="103" t="s">
        <v>329</v>
      </c>
      <c r="E32" s="148">
        <v>11</v>
      </c>
      <c r="F32" s="148">
        <v>5</v>
      </c>
      <c r="G32" s="148">
        <v>8</v>
      </c>
      <c r="H32" s="148">
        <v>6</v>
      </c>
      <c r="I32" s="148">
        <v>0</v>
      </c>
      <c r="J32" s="148">
        <v>10</v>
      </c>
      <c r="K32" s="148">
        <v>13</v>
      </c>
      <c r="L32" s="148">
        <v>5</v>
      </c>
      <c r="M32" s="148">
        <v>0</v>
      </c>
      <c r="N32" s="148">
        <v>9</v>
      </c>
      <c r="O32" s="148">
        <v>15</v>
      </c>
      <c r="P32" s="148">
        <f>SUM(F32:O32)</f>
        <v>71</v>
      </c>
      <c r="Q32" s="140"/>
      <c r="R32" s="103"/>
      <c r="S32" s="103"/>
      <c r="T32" s="103"/>
      <c r="U32" s="100" t="s">
        <v>352</v>
      </c>
    </row>
    <row r="33" spans="1:21" ht="45.75" customHeight="1" x14ac:dyDescent="0.3">
      <c r="A33" s="101" t="s">
        <v>16</v>
      </c>
      <c r="B33" s="101">
        <v>26</v>
      </c>
      <c r="C33" s="100" t="s">
        <v>477</v>
      </c>
      <c r="D33" s="101" t="s">
        <v>420</v>
      </c>
      <c r="E33" s="145" t="s">
        <v>21</v>
      </c>
      <c r="F33" s="146">
        <v>6</v>
      </c>
      <c r="G33" s="146">
        <v>7</v>
      </c>
      <c r="H33" s="146">
        <v>6</v>
      </c>
      <c r="I33" s="146">
        <v>3</v>
      </c>
      <c r="J33" s="146">
        <v>5</v>
      </c>
      <c r="K33" s="146">
        <v>13</v>
      </c>
      <c r="L33" s="146">
        <v>6</v>
      </c>
      <c r="M33" s="146">
        <v>0</v>
      </c>
      <c r="N33" s="146">
        <v>10</v>
      </c>
      <c r="O33" s="146">
        <v>15</v>
      </c>
      <c r="P33" s="146">
        <f>SUM(F33:O33)</f>
        <v>71</v>
      </c>
      <c r="Q33" s="88"/>
      <c r="R33" s="101"/>
      <c r="S33" s="101"/>
      <c r="T33" s="101"/>
      <c r="U33" s="100" t="s">
        <v>402</v>
      </c>
    </row>
    <row r="34" spans="1:21" ht="35.1" customHeight="1" x14ac:dyDescent="0.3">
      <c r="A34" s="105" t="s">
        <v>259</v>
      </c>
      <c r="B34" s="101">
        <v>27</v>
      </c>
      <c r="C34" s="95" t="s">
        <v>720</v>
      </c>
      <c r="D34" s="117" t="s">
        <v>714</v>
      </c>
      <c r="E34" s="145">
        <v>11</v>
      </c>
      <c r="F34" s="146">
        <v>5</v>
      </c>
      <c r="G34" s="146">
        <v>6</v>
      </c>
      <c r="H34" s="146">
        <v>6</v>
      </c>
      <c r="I34" s="146">
        <v>6</v>
      </c>
      <c r="J34" s="146">
        <v>10</v>
      </c>
      <c r="K34" s="146">
        <v>8</v>
      </c>
      <c r="L34" s="146">
        <v>5</v>
      </c>
      <c r="M34" s="146">
        <v>0</v>
      </c>
      <c r="N34" s="146">
        <v>10</v>
      </c>
      <c r="O34" s="146">
        <v>15</v>
      </c>
      <c r="P34" s="146">
        <v>71</v>
      </c>
      <c r="Q34" s="90"/>
      <c r="R34" s="105"/>
      <c r="S34" s="115"/>
      <c r="T34" s="105"/>
      <c r="U34" s="101" t="s">
        <v>716</v>
      </c>
    </row>
    <row r="35" spans="1:21" ht="46.5" customHeight="1" x14ac:dyDescent="0.3">
      <c r="A35" s="101" t="s">
        <v>16</v>
      </c>
      <c r="B35" s="101">
        <v>28</v>
      </c>
      <c r="C35" s="101" t="s">
        <v>392</v>
      </c>
      <c r="D35" s="108" t="s">
        <v>358</v>
      </c>
      <c r="E35" s="150" t="s">
        <v>138</v>
      </c>
      <c r="F35" s="150">
        <v>5</v>
      </c>
      <c r="G35" s="150">
        <v>9</v>
      </c>
      <c r="H35" s="150">
        <v>6</v>
      </c>
      <c r="I35" s="150">
        <v>2</v>
      </c>
      <c r="J35" s="150">
        <v>7</v>
      </c>
      <c r="K35" s="150">
        <v>8</v>
      </c>
      <c r="L35" s="150">
        <v>8</v>
      </c>
      <c r="M35" s="150">
        <v>4</v>
      </c>
      <c r="N35" s="150">
        <v>10</v>
      </c>
      <c r="O35" s="150">
        <v>10</v>
      </c>
      <c r="P35" s="146">
        <v>70</v>
      </c>
      <c r="Q35" s="88"/>
      <c r="R35" s="102"/>
      <c r="S35" s="103"/>
      <c r="T35" s="103"/>
      <c r="U35" s="100" t="s">
        <v>359</v>
      </c>
    </row>
    <row r="36" spans="1:21" ht="35.1" customHeight="1" x14ac:dyDescent="0.3">
      <c r="A36" s="115" t="s">
        <v>259</v>
      </c>
      <c r="B36" s="101">
        <v>29</v>
      </c>
      <c r="C36" s="107" t="s">
        <v>682</v>
      </c>
      <c r="D36" s="107" t="s">
        <v>680</v>
      </c>
      <c r="E36" s="148">
        <v>11</v>
      </c>
      <c r="F36" s="148">
        <v>3</v>
      </c>
      <c r="G36" s="148">
        <v>7</v>
      </c>
      <c r="H36" s="148">
        <v>2</v>
      </c>
      <c r="I36" s="148">
        <v>5</v>
      </c>
      <c r="J36" s="148">
        <v>10</v>
      </c>
      <c r="K36" s="148">
        <v>13</v>
      </c>
      <c r="L36" s="148">
        <v>5</v>
      </c>
      <c r="M36" s="148">
        <v>0</v>
      </c>
      <c r="N36" s="148">
        <v>10</v>
      </c>
      <c r="O36" s="148">
        <v>15</v>
      </c>
      <c r="P36" s="148">
        <v>70</v>
      </c>
      <c r="Q36" s="90"/>
      <c r="R36" s="105"/>
      <c r="S36" s="115"/>
      <c r="T36" s="105"/>
      <c r="U36" s="107" t="s">
        <v>688</v>
      </c>
    </row>
    <row r="37" spans="1:21" ht="46.5" customHeight="1" x14ac:dyDescent="0.3">
      <c r="A37" s="115" t="s">
        <v>259</v>
      </c>
      <c r="B37" s="101">
        <v>30</v>
      </c>
      <c r="C37" s="116" t="s">
        <v>679</v>
      </c>
      <c r="D37" s="116" t="s">
        <v>680</v>
      </c>
      <c r="E37" s="148">
        <v>11</v>
      </c>
      <c r="F37" s="151">
        <v>7</v>
      </c>
      <c r="G37" s="151">
        <v>8</v>
      </c>
      <c r="H37" s="151">
        <v>4</v>
      </c>
      <c r="I37" s="151">
        <v>4</v>
      </c>
      <c r="J37" s="151">
        <v>12</v>
      </c>
      <c r="K37" s="151">
        <v>13</v>
      </c>
      <c r="L37" s="151">
        <v>0</v>
      </c>
      <c r="M37" s="151">
        <v>0</v>
      </c>
      <c r="N37" s="151">
        <v>10</v>
      </c>
      <c r="O37" s="151">
        <v>11</v>
      </c>
      <c r="P37" s="151">
        <v>69</v>
      </c>
      <c r="Q37" s="89"/>
      <c r="R37" s="115"/>
      <c r="S37" s="115"/>
      <c r="T37" s="105"/>
      <c r="U37" s="116" t="s">
        <v>687</v>
      </c>
    </row>
    <row r="38" spans="1:21" ht="35.1" customHeight="1" x14ac:dyDescent="0.3">
      <c r="A38" s="115" t="s">
        <v>259</v>
      </c>
      <c r="B38" s="101">
        <v>31</v>
      </c>
      <c r="C38" s="107" t="s">
        <v>681</v>
      </c>
      <c r="D38" s="107" t="s">
        <v>680</v>
      </c>
      <c r="E38" s="148">
        <v>11</v>
      </c>
      <c r="F38" s="148">
        <v>3</v>
      </c>
      <c r="G38" s="148">
        <v>6</v>
      </c>
      <c r="H38" s="148">
        <v>1</v>
      </c>
      <c r="I38" s="148">
        <v>3</v>
      </c>
      <c r="J38" s="148">
        <v>10</v>
      </c>
      <c r="K38" s="148">
        <v>13</v>
      </c>
      <c r="L38" s="148">
        <v>8</v>
      </c>
      <c r="M38" s="148">
        <v>10</v>
      </c>
      <c r="N38" s="148">
        <v>10</v>
      </c>
      <c r="O38" s="148">
        <v>15</v>
      </c>
      <c r="P38" s="148">
        <v>69</v>
      </c>
      <c r="Q38" s="90"/>
      <c r="R38" s="105"/>
      <c r="S38" s="115"/>
      <c r="T38" s="105"/>
      <c r="U38" s="116" t="s">
        <v>688</v>
      </c>
    </row>
    <row r="39" spans="1:21" ht="35.1" customHeight="1" x14ac:dyDescent="0.3">
      <c r="A39" s="101" t="s">
        <v>16</v>
      </c>
      <c r="B39" s="101">
        <v>32</v>
      </c>
      <c r="C39" s="103" t="s">
        <v>64</v>
      </c>
      <c r="D39" s="101" t="s">
        <v>17</v>
      </c>
      <c r="E39" s="150" t="s">
        <v>21</v>
      </c>
      <c r="F39" s="146">
        <v>5</v>
      </c>
      <c r="G39" s="146">
        <v>10</v>
      </c>
      <c r="H39" s="146">
        <v>8</v>
      </c>
      <c r="I39" s="146">
        <v>6</v>
      </c>
      <c r="J39" s="146">
        <v>7</v>
      </c>
      <c r="K39" s="146">
        <v>8</v>
      </c>
      <c r="L39" s="146">
        <v>6</v>
      </c>
      <c r="M39" s="146">
        <v>0</v>
      </c>
      <c r="N39" s="146">
        <v>9</v>
      </c>
      <c r="O39" s="146">
        <v>9</v>
      </c>
      <c r="P39" s="146">
        <f>SUM(F39:O39)</f>
        <v>68</v>
      </c>
      <c r="Q39" s="88"/>
      <c r="R39" s="101"/>
      <c r="S39" s="101"/>
      <c r="T39" s="101"/>
      <c r="U39" s="101" t="s">
        <v>53</v>
      </c>
    </row>
    <row r="40" spans="1:21" ht="35.1" customHeight="1" x14ac:dyDescent="0.3">
      <c r="A40" s="101" t="s">
        <v>16</v>
      </c>
      <c r="B40" s="101">
        <v>33</v>
      </c>
      <c r="C40" s="100" t="s">
        <v>253</v>
      </c>
      <c r="D40" s="100" t="s">
        <v>217</v>
      </c>
      <c r="E40" s="145">
        <v>11</v>
      </c>
      <c r="F40" s="148">
        <v>6</v>
      </c>
      <c r="G40" s="148">
        <v>4</v>
      </c>
      <c r="H40" s="148">
        <v>4</v>
      </c>
      <c r="I40" s="148">
        <v>2</v>
      </c>
      <c r="J40" s="148">
        <v>9</v>
      </c>
      <c r="K40" s="148">
        <v>13</v>
      </c>
      <c r="L40" s="148">
        <v>5</v>
      </c>
      <c r="M40" s="148">
        <v>7</v>
      </c>
      <c r="N40" s="148">
        <v>10</v>
      </c>
      <c r="O40" s="148">
        <v>15</v>
      </c>
      <c r="P40" s="148">
        <v>68</v>
      </c>
      <c r="Q40" s="140"/>
      <c r="R40" s="103"/>
      <c r="S40" s="103"/>
      <c r="T40" s="103"/>
      <c r="U40" s="100" t="s">
        <v>230</v>
      </c>
    </row>
    <row r="41" spans="1:21" ht="35.1" customHeight="1" x14ac:dyDescent="0.3">
      <c r="A41" s="115" t="s">
        <v>259</v>
      </c>
      <c r="B41" s="101">
        <v>34</v>
      </c>
      <c r="C41" s="107" t="s">
        <v>683</v>
      </c>
      <c r="D41" s="107" t="s">
        <v>680</v>
      </c>
      <c r="E41" s="148">
        <v>11</v>
      </c>
      <c r="F41" s="148">
        <v>5</v>
      </c>
      <c r="G41" s="148">
        <v>7</v>
      </c>
      <c r="H41" s="148">
        <v>2</v>
      </c>
      <c r="I41" s="148">
        <v>3</v>
      </c>
      <c r="J41" s="148">
        <v>10</v>
      </c>
      <c r="K41" s="148">
        <v>13</v>
      </c>
      <c r="L41" s="148">
        <v>5</v>
      </c>
      <c r="M41" s="148">
        <v>0</v>
      </c>
      <c r="N41" s="148">
        <v>8</v>
      </c>
      <c r="O41" s="148">
        <v>15</v>
      </c>
      <c r="P41" s="148">
        <v>68</v>
      </c>
      <c r="Q41" s="91"/>
      <c r="R41" s="120"/>
      <c r="S41" s="115"/>
      <c r="T41" s="105"/>
      <c r="U41" s="107" t="s">
        <v>688</v>
      </c>
    </row>
    <row r="42" spans="1:21" ht="35.1" customHeight="1" x14ac:dyDescent="0.3">
      <c r="A42" s="101" t="s">
        <v>16</v>
      </c>
      <c r="B42" s="101">
        <v>35</v>
      </c>
      <c r="C42" s="100" t="s">
        <v>247</v>
      </c>
      <c r="D42" s="100" t="s">
        <v>217</v>
      </c>
      <c r="E42" s="145">
        <v>11</v>
      </c>
      <c r="F42" s="148">
        <v>3</v>
      </c>
      <c r="G42" s="148">
        <v>9</v>
      </c>
      <c r="H42" s="148">
        <v>6</v>
      </c>
      <c r="I42" s="148">
        <v>3</v>
      </c>
      <c r="J42" s="148">
        <v>10</v>
      </c>
      <c r="K42" s="148">
        <v>8</v>
      </c>
      <c r="L42" s="148">
        <v>8</v>
      </c>
      <c r="M42" s="148">
        <v>0</v>
      </c>
      <c r="N42" s="148">
        <v>10</v>
      </c>
      <c r="O42" s="148">
        <v>13</v>
      </c>
      <c r="P42" s="148">
        <v>67</v>
      </c>
      <c r="Q42" s="140"/>
      <c r="R42" s="103"/>
      <c r="S42" s="103"/>
      <c r="T42" s="103"/>
      <c r="U42" s="100" t="s">
        <v>230</v>
      </c>
    </row>
    <row r="43" spans="1:21" ht="35.1" customHeight="1" x14ac:dyDescent="0.3">
      <c r="A43" s="109" t="s">
        <v>16</v>
      </c>
      <c r="B43" s="101">
        <v>36</v>
      </c>
      <c r="C43" s="103" t="s">
        <v>486</v>
      </c>
      <c r="D43" s="101" t="s">
        <v>420</v>
      </c>
      <c r="E43" s="148" t="s">
        <v>482</v>
      </c>
      <c r="F43" s="148">
        <v>6</v>
      </c>
      <c r="G43" s="148">
        <v>7</v>
      </c>
      <c r="H43" s="148">
        <v>2</v>
      </c>
      <c r="I43" s="148">
        <v>0</v>
      </c>
      <c r="J43" s="148">
        <v>8</v>
      </c>
      <c r="K43" s="148">
        <v>13</v>
      </c>
      <c r="L43" s="148">
        <v>6</v>
      </c>
      <c r="M43" s="148">
        <v>0</v>
      </c>
      <c r="N43" s="148">
        <v>10</v>
      </c>
      <c r="O43" s="148">
        <v>15</v>
      </c>
      <c r="P43" s="148">
        <f>SUM(F43:O43)</f>
        <v>67</v>
      </c>
      <c r="Q43" s="140"/>
      <c r="R43" s="103"/>
      <c r="S43" s="103"/>
      <c r="T43" s="103"/>
      <c r="U43" s="103" t="s">
        <v>455</v>
      </c>
    </row>
    <row r="44" spans="1:21" ht="48" customHeight="1" x14ac:dyDescent="0.3">
      <c r="A44" s="115" t="s">
        <v>259</v>
      </c>
      <c r="B44" s="101">
        <v>37</v>
      </c>
      <c r="C44" s="95" t="s">
        <v>638</v>
      </c>
      <c r="D44" s="115" t="s">
        <v>595</v>
      </c>
      <c r="E44" s="145" t="s">
        <v>125</v>
      </c>
      <c r="F44" s="148">
        <v>6</v>
      </c>
      <c r="G44" s="148">
        <v>5</v>
      </c>
      <c r="H44" s="148">
        <v>4</v>
      </c>
      <c r="I44" s="148">
        <v>5</v>
      </c>
      <c r="J44" s="148">
        <v>10</v>
      </c>
      <c r="K44" s="148">
        <v>13</v>
      </c>
      <c r="L44" s="148">
        <v>0</v>
      </c>
      <c r="M44" s="148">
        <v>0</v>
      </c>
      <c r="N44" s="148">
        <v>9</v>
      </c>
      <c r="O44" s="148">
        <v>15</v>
      </c>
      <c r="P44" s="148">
        <v>67</v>
      </c>
      <c r="Q44" s="90"/>
      <c r="R44" s="105"/>
      <c r="S44" s="115"/>
      <c r="T44" s="105"/>
      <c r="U44" s="115" t="s">
        <v>614</v>
      </c>
    </row>
    <row r="45" spans="1:21" ht="48" customHeight="1" x14ac:dyDescent="0.3">
      <c r="A45" s="100" t="s">
        <v>16</v>
      </c>
      <c r="B45" s="101">
        <v>38</v>
      </c>
      <c r="C45" s="101" t="s">
        <v>133</v>
      </c>
      <c r="D45" s="101" t="s">
        <v>80</v>
      </c>
      <c r="E45" s="150" t="s">
        <v>125</v>
      </c>
      <c r="F45" s="146">
        <v>6</v>
      </c>
      <c r="G45" s="146">
        <v>9</v>
      </c>
      <c r="H45" s="146">
        <v>2</v>
      </c>
      <c r="I45" s="146">
        <v>0</v>
      </c>
      <c r="J45" s="146">
        <v>10</v>
      </c>
      <c r="K45" s="146">
        <v>13</v>
      </c>
      <c r="L45" s="146">
        <v>5</v>
      </c>
      <c r="M45" s="146">
        <v>0</v>
      </c>
      <c r="N45" s="146">
        <v>8</v>
      </c>
      <c r="O45" s="146">
        <v>13</v>
      </c>
      <c r="P45" s="146">
        <f>SUM(F45:O45)</f>
        <v>66</v>
      </c>
      <c r="Q45" s="140"/>
      <c r="R45" s="103"/>
      <c r="S45" s="103"/>
      <c r="T45" s="103"/>
      <c r="U45" s="101" t="s">
        <v>110</v>
      </c>
    </row>
    <row r="46" spans="1:21" ht="35.1" customHeight="1" x14ac:dyDescent="0.3">
      <c r="A46" s="101" t="s">
        <v>16</v>
      </c>
      <c r="B46" s="101">
        <v>39</v>
      </c>
      <c r="C46" s="100" t="s">
        <v>251</v>
      </c>
      <c r="D46" s="100" t="s">
        <v>217</v>
      </c>
      <c r="E46" s="145">
        <v>11</v>
      </c>
      <c r="F46" s="148">
        <v>5</v>
      </c>
      <c r="G46" s="148">
        <v>6</v>
      </c>
      <c r="H46" s="148">
        <v>2</v>
      </c>
      <c r="I46" s="148">
        <v>2</v>
      </c>
      <c r="J46" s="148">
        <v>10</v>
      </c>
      <c r="K46" s="148">
        <v>13</v>
      </c>
      <c r="L46" s="148">
        <v>0</v>
      </c>
      <c r="M46" s="148">
        <v>0</v>
      </c>
      <c r="N46" s="148">
        <v>12</v>
      </c>
      <c r="O46" s="148">
        <v>15</v>
      </c>
      <c r="P46" s="148">
        <v>65</v>
      </c>
      <c r="Q46" s="140"/>
      <c r="R46" s="103"/>
      <c r="S46" s="103"/>
      <c r="T46" s="103"/>
      <c r="U46" s="100" t="s">
        <v>230</v>
      </c>
    </row>
    <row r="47" spans="1:21" ht="35.1" customHeight="1" x14ac:dyDescent="0.3">
      <c r="A47" s="101" t="s">
        <v>16</v>
      </c>
      <c r="B47" s="101">
        <v>40</v>
      </c>
      <c r="C47" s="100" t="s">
        <v>252</v>
      </c>
      <c r="D47" s="100" t="s">
        <v>217</v>
      </c>
      <c r="E47" s="145">
        <v>11</v>
      </c>
      <c r="F47" s="148">
        <v>4</v>
      </c>
      <c r="G47" s="148">
        <v>5</v>
      </c>
      <c r="H47" s="148">
        <v>6</v>
      </c>
      <c r="I47" s="148">
        <v>5</v>
      </c>
      <c r="J47" s="148">
        <v>0</v>
      </c>
      <c r="K47" s="148">
        <v>13</v>
      </c>
      <c r="L47" s="148">
        <v>0</v>
      </c>
      <c r="M47" s="148">
        <v>0</v>
      </c>
      <c r="N47" s="148">
        <v>7</v>
      </c>
      <c r="O47" s="148">
        <v>15</v>
      </c>
      <c r="P47" s="148">
        <v>65</v>
      </c>
      <c r="Q47" s="140"/>
      <c r="R47" s="103"/>
      <c r="S47" s="103"/>
      <c r="T47" s="103"/>
      <c r="U47" s="100" t="s">
        <v>230</v>
      </c>
    </row>
    <row r="48" spans="1:21" ht="35.1" customHeight="1" x14ac:dyDescent="0.3">
      <c r="A48" s="101" t="s">
        <v>16</v>
      </c>
      <c r="B48" s="101">
        <v>41</v>
      </c>
      <c r="C48" s="109" t="s">
        <v>393</v>
      </c>
      <c r="D48" s="108" t="s">
        <v>358</v>
      </c>
      <c r="E48" s="148" t="s">
        <v>125</v>
      </c>
      <c r="F48" s="148">
        <v>5</v>
      </c>
      <c r="G48" s="148">
        <v>9</v>
      </c>
      <c r="H48" s="148">
        <v>6</v>
      </c>
      <c r="I48" s="148">
        <v>6</v>
      </c>
      <c r="J48" s="148">
        <v>7</v>
      </c>
      <c r="K48" s="148">
        <v>13</v>
      </c>
      <c r="L48" s="148">
        <v>2</v>
      </c>
      <c r="M48" s="148">
        <v>0</v>
      </c>
      <c r="N48" s="148">
        <v>8</v>
      </c>
      <c r="O48" s="148">
        <v>9</v>
      </c>
      <c r="P48" s="146">
        <v>65</v>
      </c>
      <c r="Q48" s="140"/>
      <c r="R48" s="102"/>
      <c r="S48" s="103"/>
      <c r="T48" s="103"/>
      <c r="U48" s="100" t="s">
        <v>359</v>
      </c>
    </row>
    <row r="49" spans="1:21" ht="44.25" customHeight="1" x14ac:dyDescent="0.3">
      <c r="A49" s="103" t="s">
        <v>259</v>
      </c>
      <c r="B49" s="101">
        <v>42</v>
      </c>
      <c r="C49" s="108" t="s">
        <v>395</v>
      </c>
      <c r="D49" s="108" t="s">
        <v>358</v>
      </c>
      <c r="E49" s="171" t="s">
        <v>125</v>
      </c>
      <c r="F49" s="171">
        <v>3</v>
      </c>
      <c r="G49" s="171">
        <v>7</v>
      </c>
      <c r="H49" s="171">
        <v>6</v>
      </c>
      <c r="I49" s="171">
        <v>2</v>
      </c>
      <c r="J49" s="171">
        <v>8</v>
      </c>
      <c r="K49" s="171">
        <v>9</v>
      </c>
      <c r="L49" s="171">
        <v>8</v>
      </c>
      <c r="M49" s="171">
        <v>8</v>
      </c>
      <c r="N49" s="156">
        <v>9</v>
      </c>
      <c r="O49" s="156">
        <v>5</v>
      </c>
      <c r="P49" s="146">
        <v>65</v>
      </c>
      <c r="Q49" s="142"/>
      <c r="R49" s="102"/>
      <c r="S49" s="103"/>
      <c r="T49" s="103"/>
      <c r="U49" s="100" t="s">
        <v>359</v>
      </c>
    </row>
    <row r="50" spans="1:21" ht="35.1" customHeight="1" x14ac:dyDescent="0.3">
      <c r="A50" s="105" t="s">
        <v>259</v>
      </c>
      <c r="B50" s="101">
        <v>43</v>
      </c>
      <c r="C50" s="106" t="s">
        <v>674</v>
      </c>
      <c r="D50" s="105" t="s">
        <v>662</v>
      </c>
      <c r="E50" s="156">
        <v>11</v>
      </c>
      <c r="F50" s="172">
        <v>3</v>
      </c>
      <c r="G50" s="172">
        <v>7</v>
      </c>
      <c r="H50" s="172">
        <v>4</v>
      </c>
      <c r="I50" s="172">
        <v>6</v>
      </c>
      <c r="J50" s="172">
        <v>5</v>
      </c>
      <c r="K50" s="172">
        <v>13</v>
      </c>
      <c r="L50" s="172">
        <v>5</v>
      </c>
      <c r="M50" s="172">
        <v>0</v>
      </c>
      <c r="N50" s="172">
        <v>7</v>
      </c>
      <c r="O50" s="172">
        <v>15</v>
      </c>
      <c r="P50" s="172">
        <v>65</v>
      </c>
      <c r="Q50" s="90"/>
      <c r="R50" s="105"/>
      <c r="S50" s="121"/>
      <c r="T50" s="105"/>
      <c r="U50" s="105" t="s">
        <v>678</v>
      </c>
    </row>
    <row r="51" spans="1:21" ht="41.25" customHeight="1" x14ac:dyDescent="0.3">
      <c r="A51" s="100" t="s">
        <v>16</v>
      </c>
      <c r="B51" s="101">
        <v>44</v>
      </c>
      <c r="C51" s="101" t="s">
        <v>128</v>
      </c>
      <c r="D51" s="101" t="s">
        <v>80</v>
      </c>
      <c r="E51" s="150" t="s">
        <v>125</v>
      </c>
      <c r="F51" s="146">
        <v>2</v>
      </c>
      <c r="G51" s="146">
        <v>8</v>
      </c>
      <c r="H51" s="146">
        <v>2</v>
      </c>
      <c r="I51" s="146">
        <v>9</v>
      </c>
      <c r="J51" s="146">
        <v>0</v>
      </c>
      <c r="K51" s="146">
        <v>13</v>
      </c>
      <c r="L51" s="146">
        <v>5</v>
      </c>
      <c r="M51" s="146">
        <v>0</v>
      </c>
      <c r="N51" s="146">
        <v>10</v>
      </c>
      <c r="O51" s="146">
        <v>15</v>
      </c>
      <c r="P51" s="146">
        <f>SUM(F51:O51)</f>
        <v>64</v>
      </c>
      <c r="Q51" s="88"/>
      <c r="R51" s="101"/>
      <c r="S51" s="103"/>
      <c r="T51" s="103"/>
      <c r="U51" s="101" t="s">
        <v>110</v>
      </c>
    </row>
    <row r="52" spans="1:21" ht="35.1" customHeight="1" x14ac:dyDescent="0.3">
      <c r="A52" s="103" t="s">
        <v>259</v>
      </c>
      <c r="B52" s="101">
        <v>45</v>
      </c>
      <c r="C52" s="100" t="s">
        <v>398</v>
      </c>
      <c r="D52" s="108" t="s">
        <v>358</v>
      </c>
      <c r="E52" s="150" t="s">
        <v>125</v>
      </c>
      <c r="F52" s="150">
        <v>0</v>
      </c>
      <c r="G52" s="150">
        <v>9</v>
      </c>
      <c r="H52" s="150">
        <v>6</v>
      </c>
      <c r="I52" s="150">
        <v>5</v>
      </c>
      <c r="J52" s="150">
        <v>4</v>
      </c>
      <c r="K52" s="150">
        <v>8</v>
      </c>
      <c r="L52" s="150">
        <v>7</v>
      </c>
      <c r="M52" s="150">
        <v>0</v>
      </c>
      <c r="N52" s="150">
        <v>10</v>
      </c>
      <c r="O52" s="150">
        <v>15</v>
      </c>
      <c r="P52" s="146">
        <v>64</v>
      </c>
      <c r="Q52" s="88"/>
      <c r="R52" s="102"/>
      <c r="S52" s="103"/>
      <c r="T52" s="103"/>
      <c r="U52" s="100" t="s">
        <v>359</v>
      </c>
    </row>
    <row r="53" spans="1:21" ht="35.1" customHeight="1" x14ac:dyDescent="0.3">
      <c r="A53" s="109" t="s">
        <v>16</v>
      </c>
      <c r="B53" s="101">
        <v>46</v>
      </c>
      <c r="C53" s="103" t="s">
        <v>485</v>
      </c>
      <c r="D53" s="101" t="s">
        <v>420</v>
      </c>
      <c r="E53" s="148" t="s">
        <v>482</v>
      </c>
      <c r="F53" s="148">
        <v>7</v>
      </c>
      <c r="G53" s="148">
        <v>6</v>
      </c>
      <c r="H53" s="148">
        <v>2</v>
      </c>
      <c r="I53" s="148">
        <v>1</v>
      </c>
      <c r="J53" s="148">
        <v>10</v>
      </c>
      <c r="K53" s="148">
        <v>13</v>
      </c>
      <c r="L53" s="148">
        <v>4</v>
      </c>
      <c r="M53" s="148">
        <v>0</v>
      </c>
      <c r="N53" s="148">
        <v>10</v>
      </c>
      <c r="O53" s="148">
        <v>11</v>
      </c>
      <c r="P53" s="148">
        <f>SUM(F53:O53)</f>
        <v>64</v>
      </c>
      <c r="Q53" s="140"/>
      <c r="R53" s="103"/>
      <c r="S53" s="103"/>
      <c r="T53" s="103"/>
      <c r="U53" s="103" t="s">
        <v>455</v>
      </c>
    </row>
    <row r="54" spans="1:21" ht="35.1" customHeight="1" x14ac:dyDescent="0.3">
      <c r="A54" s="115" t="s">
        <v>259</v>
      </c>
      <c r="B54" s="101">
        <v>47</v>
      </c>
      <c r="C54" s="95" t="s">
        <v>642</v>
      </c>
      <c r="D54" s="115" t="s">
        <v>595</v>
      </c>
      <c r="E54" s="145" t="s">
        <v>138</v>
      </c>
      <c r="F54" s="148">
        <v>6</v>
      </c>
      <c r="G54" s="148">
        <v>7</v>
      </c>
      <c r="H54" s="148">
        <v>6</v>
      </c>
      <c r="I54" s="148">
        <v>6</v>
      </c>
      <c r="J54" s="148">
        <v>10</v>
      </c>
      <c r="K54" s="148">
        <v>13</v>
      </c>
      <c r="L54" s="148">
        <v>2</v>
      </c>
      <c r="M54" s="148">
        <v>0</v>
      </c>
      <c r="N54" s="148">
        <v>10</v>
      </c>
      <c r="O54" s="148">
        <v>4</v>
      </c>
      <c r="P54" s="148">
        <v>64</v>
      </c>
      <c r="Q54" s="90"/>
      <c r="R54" s="105"/>
      <c r="S54" s="121"/>
      <c r="T54" s="105"/>
      <c r="U54" s="115" t="s">
        <v>614</v>
      </c>
    </row>
    <row r="55" spans="1:21" ht="35.1" customHeight="1" x14ac:dyDescent="0.3">
      <c r="A55" s="101" t="s">
        <v>16</v>
      </c>
      <c r="B55" s="101">
        <v>48</v>
      </c>
      <c r="C55" s="103" t="s">
        <v>63</v>
      </c>
      <c r="D55" s="101" t="s">
        <v>17</v>
      </c>
      <c r="E55" s="150" t="s">
        <v>21</v>
      </c>
      <c r="F55" s="146">
        <v>4</v>
      </c>
      <c r="G55" s="146">
        <v>8</v>
      </c>
      <c r="H55" s="146">
        <v>4</v>
      </c>
      <c r="I55" s="146">
        <v>4</v>
      </c>
      <c r="J55" s="146">
        <v>8</v>
      </c>
      <c r="K55" s="146">
        <v>8</v>
      </c>
      <c r="L55" s="146">
        <v>5</v>
      </c>
      <c r="M55" s="146">
        <v>0</v>
      </c>
      <c r="N55" s="146">
        <v>7</v>
      </c>
      <c r="O55" s="146">
        <v>15</v>
      </c>
      <c r="P55" s="146">
        <f>SUM(F55:O55)</f>
        <v>63</v>
      </c>
      <c r="Q55" s="88"/>
      <c r="R55" s="101"/>
      <c r="S55" s="101"/>
      <c r="T55" s="101"/>
      <c r="U55" s="101" t="s">
        <v>53</v>
      </c>
    </row>
    <row r="56" spans="1:21" ht="35.1" customHeight="1" x14ac:dyDescent="0.3">
      <c r="A56" s="100" t="s">
        <v>16</v>
      </c>
      <c r="B56" s="101">
        <v>49</v>
      </c>
      <c r="C56" s="101" t="s">
        <v>124</v>
      </c>
      <c r="D56" s="101" t="s">
        <v>80</v>
      </c>
      <c r="E56" s="150" t="s">
        <v>125</v>
      </c>
      <c r="F56" s="146">
        <v>5</v>
      </c>
      <c r="G56" s="146">
        <v>6</v>
      </c>
      <c r="H56" s="146">
        <v>4</v>
      </c>
      <c r="I56" s="146">
        <v>8</v>
      </c>
      <c r="J56" s="146">
        <v>10</v>
      </c>
      <c r="K56" s="146">
        <v>13</v>
      </c>
      <c r="L56" s="146">
        <v>0</v>
      </c>
      <c r="M56" s="146">
        <v>0</v>
      </c>
      <c r="N56" s="146">
        <v>7</v>
      </c>
      <c r="O56" s="146">
        <v>10</v>
      </c>
      <c r="P56" s="146">
        <f>SUM(F56:O56)</f>
        <v>63</v>
      </c>
      <c r="Q56" s="88"/>
      <c r="R56" s="101"/>
      <c r="S56" s="103"/>
      <c r="T56" s="103"/>
      <c r="U56" s="101" t="s">
        <v>110</v>
      </c>
    </row>
    <row r="57" spans="1:21" ht="35.1" customHeight="1" x14ac:dyDescent="0.3">
      <c r="A57" s="101" t="s">
        <v>16</v>
      </c>
      <c r="B57" s="101">
        <v>50</v>
      </c>
      <c r="C57" s="103" t="s">
        <v>61</v>
      </c>
      <c r="D57" s="101" t="s">
        <v>17</v>
      </c>
      <c r="E57" s="150" t="s">
        <v>21</v>
      </c>
      <c r="F57" s="146">
        <v>5</v>
      </c>
      <c r="G57" s="146">
        <v>9</v>
      </c>
      <c r="H57" s="146">
        <v>8</v>
      </c>
      <c r="I57" s="146">
        <v>3</v>
      </c>
      <c r="J57" s="146">
        <v>10</v>
      </c>
      <c r="K57" s="146">
        <v>8</v>
      </c>
      <c r="L57" s="146">
        <v>5</v>
      </c>
      <c r="M57" s="146">
        <v>0</v>
      </c>
      <c r="N57" s="146">
        <v>9</v>
      </c>
      <c r="O57" s="146">
        <v>5</v>
      </c>
      <c r="P57" s="146">
        <f>SUM(F57:O57)</f>
        <v>62</v>
      </c>
      <c r="Q57" s="88"/>
      <c r="R57" s="101"/>
      <c r="S57" s="101"/>
      <c r="T57" s="101"/>
      <c r="U57" s="101" t="s">
        <v>53</v>
      </c>
    </row>
    <row r="58" spans="1:21" ht="46.5" customHeight="1" x14ac:dyDescent="0.3">
      <c r="A58" s="100" t="s">
        <v>16</v>
      </c>
      <c r="B58" s="101">
        <v>51</v>
      </c>
      <c r="C58" s="101" t="s">
        <v>134</v>
      </c>
      <c r="D58" s="101" t="s">
        <v>80</v>
      </c>
      <c r="E58" s="150" t="s">
        <v>125</v>
      </c>
      <c r="F58" s="146">
        <v>7</v>
      </c>
      <c r="G58" s="146">
        <v>7</v>
      </c>
      <c r="H58" s="146">
        <v>4</v>
      </c>
      <c r="I58" s="146">
        <v>5</v>
      </c>
      <c r="J58" s="146">
        <v>4</v>
      </c>
      <c r="K58" s="146">
        <v>13</v>
      </c>
      <c r="L58" s="146">
        <v>2</v>
      </c>
      <c r="M58" s="146">
        <v>0</v>
      </c>
      <c r="N58" s="146">
        <v>8</v>
      </c>
      <c r="O58" s="146">
        <v>12</v>
      </c>
      <c r="P58" s="146">
        <f>SUM(F58:O58)</f>
        <v>62</v>
      </c>
      <c r="Q58" s="140"/>
      <c r="R58" s="103"/>
      <c r="S58" s="103"/>
      <c r="T58" s="103"/>
      <c r="U58" s="101" t="s">
        <v>110</v>
      </c>
    </row>
    <row r="59" spans="1:21" ht="44.25" customHeight="1" x14ac:dyDescent="0.3">
      <c r="A59" s="115" t="s">
        <v>259</v>
      </c>
      <c r="B59" s="101">
        <v>52</v>
      </c>
      <c r="C59" s="95" t="s">
        <v>637</v>
      </c>
      <c r="D59" s="115" t="s">
        <v>595</v>
      </c>
      <c r="E59" s="145" t="s">
        <v>125</v>
      </c>
      <c r="F59" s="167">
        <v>6</v>
      </c>
      <c r="G59" s="167">
        <v>7</v>
      </c>
      <c r="H59" s="167">
        <v>4</v>
      </c>
      <c r="I59" s="167">
        <v>4</v>
      </c>
      <c r="J59" s="167">
        <v>4</v>
      </c>
      <c r="K59" s="167">
        <v>13</v>
      </c>
      <c r="L59" s="167">
        <v>0</v>
      </c>
      <c r="M59" s="167">
        <v>0</v>
      </c>
      <c r="N59" s="167">
        <v>9</v>
      </c>
      <c r="O59" s="168">
        <v>15</v>
      </c>
      <c r="P59" s="167">
        <v>62</v>
      </c>
      <c r="Q59" s="89"/>
      <c r="R59" s="115"/>
      <c r="S59" s="115"/>
      <c r="T59" s="105"/>
      <c r="U59" s="115" t="s">
        <v>614</v>
      </c>
    </row>
    <row r="60" spans="1:21" ht="41.25" customHeight="1" x14ac:dyDescent="0.3">
      <c r="A60" s="103" t="s">
        <v>259</v>
      </c>
      <c r="B60" s="101">
        <v>53</v>
      </c>
      <c r="C60" s="108" t="s">
        <v>396</v>
      </c>
      <c r="D60" s="108" t="s">
        <v>358</v>
      </c>
      <c r="E60" s="150" t="s">
        <v>138</v>
      </c>
      <c r="F60" s="150">
        <v>3</v>
      </c>
      <c r="G60" s="150">
        <v>9</v>
      </c>
      <c r="H60" s="150">
        <v>2</v>
      </c>
      <c r="I60" s="150">
        <v>5</v>
      </c>
      <c r="J60" s="150">
        <v>10</v>
      </c>
      <c r="K60" s="150">
        <v>8</v>
      </c>
      <c r="L60" s="150">
        <v>2</v>
      </c>
      <c r="M60" s="150">
        <v>3</v>
      </c>
      <c r="N60" s="148">
        <v>10</v>
      </c>
      <c r="O60" s="148">
        <v>9</v>
      </c>
      <c r="P60" s="146">
        <v>61</v>
      </c>
      <c r="Q60" s="140"/>
      <c r="R60" s="102"/>
      <c r="S60" s="103"/>
      <c r="T60" s="103"/>
      <c r="U60" s="100" t="s">
        <v>359</v>
      </c>
    </row>
    <row r="61" spans="1:21" ht="35.1" customHeight="1" x14ac:dyDescent="0.3">
      <c r="A61" s="109" t="s">
        <v>16</v>
      </c>
      <c r="B61" s="101">
        <v>54</v>
      </c>
      <c r="C61" s="103" t="s">
        <v>481</v>
      </c>
      <c r="D61" s="101" t="s">
        <v>420</v>
      </c>
      <c r="E61" s="148" t="s">
        <v>482</v>
      </c>
      <c r="F61" s="148">
        <v>6</v>
      </c>
      <c r="G61" s="148">
        <v>4</v>
      </c>
      <c r="H61" s="148">
        <v>2</v>
      </c>
      <c r="I61" s="148">
        <v>8</v>
      </c>
      <c r="J61" s="148">
        <v>4</v>
      </c>
      <c r="K61" s="148">
        <v>13</v>
      </c>
      <c r="L61" s="148">
        <v>8</v>
      </c>
      <c r="M61" s="148">
        <v>0</v>
      </c>
      <c r="N61" s="148">
        <v>10</v>
      </c>
      <c r="O61" s="148">
        <v>6</v>
      </c>
      <c r="P61" s="148">
        <f>SUM(F61:O61)</f>
        <v>61</v>
      </c>
      <c r="Q61" s="140"/>
      <c r="R61" s="103"/>
      <c r="S61" s="103"/>
      <c r="T61" s="103"/>
      <c r="U61" s="103" t="s">
        <v>455</v>
      </c>
    </row>
    <row r="62" spans="1:21" ht="35.1" customHeight="1" x14ac:dyDescent="0.3">
      <c r="A62" s="103" t="s">
        <v>16</v>
      </c>
      <c r="B62" s="101">
        <v>55</v>
      </c>
      <c r="C62" s="104" t="s">
        <v>215</v>
      </c>
      <c r="D62" s="101" t="s">
        <v>187</v>
      </c>
      <c r="E62" s="150" t="s">
        <v>138</v>
      </c>
      <c r="F62" s="145">
        <v>6</v>
      </c>
      <c r="G62" s="145">
        <v>9</v>
      </c>
      <c r="H62" s="145">
        <v>6</v>
      </c>
      <c r="I62" s="145">
        <v>3</v>
      </c>
      <c r="J62" s="145">
        <v>6</v>
      </c>
      <c r="K62" s="145">
        <v>13</v>
      </c>
      <c r="L62" s="145">
        <v>2</v>
      </c>
      <c r="M62" s="145">
        <v>3</v>
      </c>
      <c r="N62" s="145">
        <v>9</v>
      </c>
      <c r="O62" s="145">
        <v>3</v>
      </c>
      <c r="P62" s="148">
        <f>SUM(F62:O62)</f>
        <v>60</v>
      </c>
      <c r="Q62" s="140"/>
      <c r="R62" s="101"/>
      <c r="S62" s="103"/>
      <c r="T62" s="103"/>
      <c r="U62" s="103" t="s">
        <v>210</v>
      </c>
    </row>
    <row r="63" spans="1:21" ht="35.1" customHeight="1" x14ac:dyDescent="0.3">
      <c r="A63" s="101" t="s">
        <v>16</v>
      </c>
      <c r="B63" s="101">
        <v>56</v>
      </c>
      <c r="C63" s="100" t="s">
        <v>248</v>
      </c>
      <c r="D63" s="100" t="s">
        <v>217</v>
      </c>
      <c r="E63" s="145">
        <v>11</v>
      </c>
      <c r="F63" s="148">
        <v>1</v>
      </c>
      <c r="G63" s="148">
        <v>8</v>
      </c>
      <c r="H63" s="148">
        <v>4</v>
      </c>
      <c r="I63" s="148">
        <v>0</v>
      </c>
      <c r="J63" s="148">
        <v>3</v>
      </c>
      <c r="K63" s="148">
        <v>13</v>
      </c>
      <c r="L63" s="148">
        <v>8</v>
      </c>
      <c r="M63" s="148">
        <v>0</v>
      </c>
      <c r="N63" s="148">
        <v>8</v>
      </c>
      <c r="O63" s="148">
        <v>15</v>
      </c>
      <c r="P63" s="148">
        <v>60</v>
      </c>
      <c r="Q63" s="140"/>
      <c r="R63" s="103"/>
      <c r="S63" s="103"/>
      <c r="T63" s="103"/>
      <c r="U63" s="100" t="s">
        <v>230</v>
      </c>
    </row>
    <row r="64" spans="1:21" ht="42.75" customHeight="1" x14ac:dyDescent="0.3">
      <c r="A64" s="115" t="s">
        <v>259</v>
      </c>
      <c r="B64" s="101">
        <v>57</v>
      </c>
      <c r="C64" s="95" t="s">
        <v>639</v>
      </c>
      <c r="D64" s="115" t="s">
        <v>595</v>
      </c>
      <c r="E64" s="145" t="s">
        <v>125</v>
      </c>
      <c r="F64" s="148">
        <v>3</v>
      </c>
      <c r="G64" s="148">
        <v>5</v>
      </c>
      <c r="H64" s="148">
        <v>4</v>
      </c>
      <c r="I64" s="148">
        <v>0</v>
      </c>
      <c r="J64" s="148">
        <v>7</v>
      </c>
      <c r="K64" s="148">
        <v>8</v>
      </c>
      <c r="L64" s="148">
        <v>0</v>
      </c>
      <c r="M64" s="148">
        <v>10</v>
      </c>
      <c r="N64" s="148">
        <v>7</v>
      </c>
      <c r="O64" s="148">
        <v>15</v>
      </c>
      <c r="P64" s="148">
        <v>59</v>
      </c>
      <c r="Q64" s="90"/>
      <c r="R64" s="105"/>
      <c r="S64" s="115"/>
      <c r="T64" s="105"/>
      <c r="U64" s="115" t="s">
        <v>614</v>
      </c>
    </row>
    <row r="65" spans="1:21" ht="41.25" customHeight="1" x14ac:dyDescent="0.3">
      <c r="A65" s="100" t="s">
        <v>16</v>
      </c>
      <c r="B65" s="101">
        <v>58</v>
      </c>
      <c r="C65" s="101" t="s">
        <v>132</v>
      </c>
      <c r="D65" s="101" t="s">
        <v>80</v>
      </c>
      <c r="E65" s="150" t="s">
        <v>125</v>
      </c>
      <c r="F65" s="146">
        <v>4</v>
      </c>
      <c r="G65" s="146">
        <v>8</v>
      </c>
      <c r="H65" s="146">
        <v>4</v>
      </c>
      <c r="I65" s="146">
        <v>7</v>
      </c>
      <c r="J65" s="146">
        <v>0</v>
      </c>
      <c r="K65" s="146">
        <v>11</v>
      </c>
      <c r="L65" s="146">
        <v>2</v>
      </c>
      <c r="M65" s="146">
        <v>0</v>
      </c>
      <c r="N65" s="146">
        <v>9</v>
      </c>
      <c r="O65" s="146">
        <v>13</v>
      </c>
      <c r="P65" s="146">
        <f>SUM(F65:O65)</f>
        <v>58</v>
      </c>
      <c r="Q65" s="140"/>
      <c r="R65" s="103"/>
      <c r="S65" s="103"/>
      <c r="T65" s="103"/>
      <c r="U65" s="101" t="s">
        <v>110</v>
      </c>
    </row>
    <row r="66" spans="1:21" ht="35.1" customHeight="1" x14ac:dyDescent="0.3">
      <c r="A66" s="115" t="s">
        <v>259</v>
      </c>
      <c r="B66" s="101">
        <v>59</v>
      </c>
      <c r="C66" s="115" t="s">
        <v>658</v>
      </c>
      <c r="D66" s="115" t="s">
        <v>659</v>
      </c>
      <c r="E66" s="150" t="s">
        <v>125</v>
      </c>
      <c r="F66" s="146">
        <v>3</v>
      </c>
      <c r="G66" s="146">
        <v>4</v>
      </c>
      <c r="H66" s="146">
        <v>8</v>
      </c>
      <c r="I66" s="146">
        <v>7</v>
      </c>
      <c r="J66" s="146">
        <v>10</v>
      </c>
      <c r="K66" s="146">
        <v>8</v>
      </c>
      <c r="L66" s="146">
        <v>8</v>
      </c>
      <c r="M66" s="146">
        <v>0</v>
      </c>
      <c r="N66" s="146">
        <v>10</v>
      </c>
      <c r="O66" s="146">
        <v>0</v>
      </c>
      <c r="P66" s="146">
        <v>58</v>
      </c>
      <c r="Q66" s="89"/>
      <c r="R66" s="115"/>
      <c r="S66" s="115"/>
      <c r="T66" s="105"/>
      <c r="U66" s="115" t="s">
        <v>657</v>
      </c>
    </row>
    <row r="67" spans="1:21" ht="35.1" customHeight="1" x14ac:dyDescent="0.3">
      <c r="A67" s="105" t="s">
        <v>259</v>
      </c>
      <c r="B67" s="101">
        <v>60</v>
      </c>
      <c r="C67" s="98" t="s">
        <v>675</v>
      </c>
      <c r="D67" s="105" t="s">
        <v>662</v>
      </c>
      <c r="E67" s="148">
        <v>11</v>
      </c>
      <c r="F67" s="154">
        <v>2</v>
      </c>
      <c r="G67" s="154">
        <v>5</v>
      </c>
      <c r="H67" s="154">
        <v>4</v>
      </c>
      <c r="I67" s="154">
        <v>9</v>
      </c>
      <c r="J67" s="154">
        <v>4</v>
      </c>
      <c r="K67" s="154">
        <v>8</v>
      </c>
      <c r="L67" s="154">
        <v>5</v>
      </c>
      <c r="M67" s="154">
        <v>0</v>
      </c>
      <c r="N67" s="154">
        <v>6</v>
      </c>
      <c r="O67" s="154">
        <v>15</v>
      </c>
      <c r="P67" s="154">
        <v>58</v>
      </c>
      <c r="Q67" s="89"/>
      <c r="R67" s="115"/>
      <c r="S67" s="121"/>
      <c r="T67" s="105"/>
      <c r="U67" s="105" t="s">
        <v>678</v>
      </c>
    </row>
    <row r="68" spans="1:21" ht="35.1" customHeight="1" x14ac:dyDescent="0.3">
      <c r="A68" s="100" t="s">
        <v>16</v>
      </c>
      <c r="B68" s="101">
        <v>61</v>
      </c>
      <c r="C68" s="101" t="s">
        <v>127</v>
      </c>
      <c r="D68" s="101" t="s">
        <v>80</v>
      </c>
      <c r="E68" s="150" t="s">
        <v>125</v>
      </c>
      <c r="F68" s="146">
        <v>3</v>
      </c>
      <c r="G68" s="146">
        <v>8</v>
      </c>
      <c r="H68" s="146">
        <v>2</v>
      </c>
      <c r="I68" s="146">
        <v>4</v>
      </c>
      <c r="J68" s="146">
        <v>4</v>
      </c>
      <c r="K68" s="146">
        <v>13</v>
      </c>
      <c r="L68" s="146">
        <v>2</v>
      </c>
      <c r="M68" s="146">
        <v>0</v>
      </c>
      <c r="N68" s="146">
        <v>10</v>
      </c>
      <c r="O68" s="146">
        <v>11</v>
      </c>
      <c r="P68" s="146">
        <f>SUM(F68:O68)</f>
        <v>57</v>
      </c>
      <c r="Q68" s="88"/>
      <c r="R68" s="101"/>
      <c r="S68" s="103"/>
      <c r="T68" s="103"/>
      <c r="U68" s="101" t="s">
        <v>110</v>
      </c>
    </row>
    <row r="69" spans="1:21" ht="42.75" customHeight="1" x14ac:dyDescent="0.3">
      <c r="A69" s="115" t="s">
        <v>259</v>
      </c>
      <c r="B69" s="101">
        <v>62</v>
      </c>
      <c r="C69" s="95" t="s">
        <v>644</v>
      </c>
      <c r="D69" s="115" t="s">
        <v>595</v>
      </c>
      <c r="E69" s="145" t="s">
        <v>138</v>
      </c>
      <c r="F69" s="148">
        <v>5</v>
      </c>
      <c r="G69" s="148">
        <v>9</v>
      </c>
      <c r="H69" s="148">
        <v>2</v>
      </c>
      <c r="I69" s="148">
        <v>5</v>
      </c>
      <c r="J69" s="148">
        <v>6</v>
      </c>
      <c r="K69" s="148">
        <v>13</v>
      </c>
      <c r="L69" s="148">
        <v>0</v>
      </c>
      <c r="M69" s="148">
        <v>0</v>
      </c>
      <c r="N69" s="148">
        <v>8</v>
      </c>
      <c r="O69" s="148">
        <v>8</v>
      </c>
      <c r="P69" s="148">
        <v>56</v>
      </c>
      <c r="Q69" s="90"/>
      <c r="R69" s="105"/>
      <c r="S69" s="121"/>
      <c r="T69" s="105"/>
      <c r="U69" s="115" t="s">
        <v>614</v>
      </c>
    </row>
    <row r="70" spans="1:21" ht="35.1" customHeight="1" x14ac:dyDescent="0.3">
      <c r="A70" s="115" t="s">
        <v>259</v>
      </c>
      <c r="B70" s="101">
        <v>63</v>
      </c>
      <c r="C70" s="107" t="s">
        <v>684</v>
      </c>
      <c r="D70" s="107" t="s">
        <v>680</v>
      </c>
      <c r="E70" s="148">
        <v>11</v>
      </c>
      <c r="F70" s="148">
        <v>1</v>
      </c>
      <c r="G70" s="148">
        <v>0</v>
      </c>
      <c r="H70" s="148">
        <v>5</v>
      </c>
      <c r="I70" s="148">
        <v>6</v>
      </c>
      <c r="J70" s="148">
        <v>10</v>
      </c>
      <c r="K70" s="148">
        <v>8</v>
      </c>
      <c r="L70" s="148">
        <v>8</v>
      </c>
      <c r="M70" s="148">
        <v>0</v>
      </c>
      <c r="N70" s="148">
        <v>6</v>
      </c>
      <c r="O70" s="148">
        <v>11</v>
      </c>
      <c r="P70" s="148">
        <v>55</v>
      </c>
      <c r="Q70" s="90"/>
      <c r="R70" s="105"/>
      <c r="S70" s="115"/>
      <c r="T70" s="105"/>
      <c r="U70" s="98" t="s">
        <v>687</v>
      </c>
    </row>
    <row r="71" spans="1:21" ht="35.1" customHeight="1" x14ac:dyDescent="0.3">
      <c r="A71" s="115" t="s">
        <v>259</v>
      </c>
      <c r="B71" s="101">
        <v>64</v>
      </c>
      <c r="C71" s="106" t="s">
        <v>685</v>
      </c>
      <c r="D71" s="107" t="s">
        <v>680</v>
      </c>
      <c r="E71" s="148">
        <v>11</v>
      </c>
      <c r="F71" s="148">
        <v>4</v>
      </c>
      <c r="G71" s="148">
        <v>2</v>
      </c>
      <c r="H71" s="148">
        <v>0</v>
      </c>
      <c r="I71" s="148">
        <v>10</v>
      </c>
      <c r="J71" s="148">
        <v>13</v>
      </c>
      <c r="K71" s="148">
        <v>0</v>
      </c>
      <c r="L71" s="148">
        <v>8</v>
      </c>
      <c r="M71" s="148">
        <v>0</v>
      </c>
      <c r="N71" s="148">
        <v>7</v>
      </c>
      <c r="O71" s="148">
        <v>11</v>
      </c>
      <c r="P71" s="148">
        <v>55</v>
      </c>
      <c r="Q71" s="90"/>
      <c r="R71" s="105"/>
      <c r="S71" s="121"/>
      <c r="T71" s="105"/>
      <c r="U71" s="107" t="s">
        <v>688</v>
      </c>
    </row>
    <row r="72" spans="1:21" ht="46.5" customHeight="1" x14ac:dyDescent="0.3">
      <c r="A72" s="100" t="s">
        <v>16</v>
      </c>
      <c r="B72" s="101">
        <v>65</v>
      </c>
      <c r="C72" s="101" t="s">
        <v>139</v>
      </c>
      <c r="D72" s="101" t="s">
        <v>80</v>
      </c>
      <c r="E72" s="150" t="s">
        <v>138</v>
      </c>
      <c r="F72" s="146">
        <v>5</v>
      </c>
      <c r="G72" s="146">
        <v>5</v>
      </c>
      <c r="H72" s="146">
        <v>8</v>
      </c>
      <c r="I72" s="146">
        <v>4</v>
      </c>
      <c r="J72" s="146">
        <v>2</v>
      </c>
      <c r="K72" s="146">
        <v>12</v>
      </c>
      <c r="L72" s="146">
        <v>0</v>
      </c>
      <c r="M72" s="146">
        <v>0</v>
      </c>
      <c r="N72" s="146">
        <v>8</v>
      </c>
      <c r="O72" s="146">
        <v>10</v>
      </c>
      <c r="P72" s="146">
        <f>SUM(F72:O72)</f>
        <v>54</v>
      </c>
      <c r="Q72" s="140"/>
      <c r="R72" s="103"/>
      <c r="S72" s="103"/>
      <c r="T72" s="103"/>
      <c r="U72" s="101" t="s">
        <v>96</v>
      </c>
    </row>
    <row r="73" spans="1:21" ht="35.1" customHeight="1" x14ac:dyDescent="0.3">
      <c r="A73" s="101" t="s">
        <v>16</v>
      </c>
      <c r="B73" s="101">
        <v>66</v>
      </c>
      <c r="C73" s="100" t="s">
        <v>255</v>
      </c>
      <c r="D73" s="100" t="s">
        <v>217</v>
      </c>
      <c r="E73" s="145">
        <v>11</v>
      </c>
      <c r="F73" s="148">
        <v>3</v>
      </c>
      <c r="G73" s="148">
        <v>4</v>
      </c>
      <c r="H73" s="148">
        <v>0</v>
      </c>
      <c r="I73" s="148">
        <v>4</v>
      </c>
      <c r="J73" s="148">
        <v>10</v>
      </c>
      <c r="K73" s="148">
        <v>8</v>
      </c>
      <c r="L73" s="148">
        <v>0</v>
      </c>
      <c r="M73" s="148">
        <v>0</v>
      </c>
      <c r="N73" s="148">
        <v>10</v>
      </c>
      <c r="O73" s="148">
        <v>15</v>
      </c>
      <c r="P73" s="148">
        <f>SUM(F73:O73)</f>
        <v>54</v>
      </c>
      <c r="Q73" s="140"/>
      <c r="R73" s="103"/>
      <c r="S73" s="103"/>
      <c r="T73" s="103"/>
      <c r="U73" s="100" t="s">
        <v>230</v>
      </c>
    </row>
    <row r="74" spans="1:21" ht="35.1" customHeight="1" x14ac:dyDescent="0.3">
      <c r="A74" s="101" t="s">
        <v>16</v>
      </c>
      <c r="B74" s="101">
        <v>67</v>
      </c>
      <c r="C74" s="100" t="s">
        <v>256</v>
      </c>
      <c r="D74" s="100" t="s">
        <v>217</v>
      </c>
      <c r="E74" s="145">
        <v>11</v>
      </c>
      <c r="F74" s="148">
        <v>3</v>
      </c>
      <c r="G74" s="148">
        <v>4</v>
      </c>
      <c r="H74" s="148">
        <v>0</v>
      </c>
      <c r="I74" s="148">
        <v>4</v>
      </c>
      <c r="J74" s="148">
        <v>10</v>
      </c>
      <c r="K74" s="148">
        <v>8</v>
      </c>
      <c r="L74" s="148">
        <v>0</v>
      </c>
      <c r="M74" s="148">
        <v>0</v>
      </c>
      <c r="N74" s="148">
        <v>10</v>
      </c>
      <c r="O74" s="148">
        <v>15</v>
      </c>
      <c r="P74" s="148">
        <v>54</v>
      </c>
      <c r="Q74" s="140"/>
      <c r="R74" s="103"/>
      <c r="S74" s="103"/>
      <c r="T74" s="103"/>
      <c r="U74" s="100" t="s">
        <v>230</v>
      </c>
    </row>
    <row r="75" spans="1:21" ht="48" customHeight="1" x14ac:dyDescent="0.3">
      <c r="A75" s="115" t="s">
        <v>259</v>
      </c>
      <c r="B75" s="101">
        <v>68</v>
      </c>
      <c r="C75" s="95" t="s">
        <v>641</v>
      </c>
      <c r="D75" s="115" t="s">
        <v>595</v>
      </c>
      <c r="E75" s="145" t="s">
        <v>138</v>
      </c>
      <c r="F75" s="148">
        <v>6</v>
      </c>
      <c r="G75" s="148">
        <v>8</v>
      </c>
      <c r="H75" s="148">
        <v>0</v>
      </c>
      <c r="I75" s="148">
        <v>5</v>
      </c>
      <c r="J75" s="148">
        <v>6</v>
      </c>
      <c r="K75" s="148">
        <v>8</v>
      </c>
      <c r="L75" s="148">
        <v>2</v>
      </c>
      <c r="M75" s="148">
        <v>0</v>
      </c>
      <c r="N75" s="148">
        <v>8</v>
      </c>
      <c r="O75" s="148">
        <v>11</v>
      </c>
      <c r="P75" s="148">
        <v>54</v>
      </c>
      <c r="Q75" s="90"/>
      <c r="R75" s="105"/>
      <c r="S75" s="115"/>
      <c r="T75" s="105"/>
      <c r="U75" s="115" t="s">
        <v>614</v>
      </c>
    </row>
    <row r="76" spans="1:21" ht="35.1" customHeight="1" x14ac:dyDescent="0.3">
      <c r="A76" s="105" t="s">
        <v>259</v>
      </c>
      <c r="B76" s="101">
        <v>69</v>
      </c>
      <c r="C76" s="98" t="s">
        <v>677</v>
      </c>
      <c r="D76" s="105" t="s">
        <v>662</v>
      </c>
      <c r="E76" s="148">
        <v>11</v>
      </c>
      <c r="F76" s="154">
        <v>3</v>
      </c>
      <c r="G76" s="154">
        <v>4</v>
      </c>
      <c r="H76" s="154">
        <v>6</v>
      </c>
      <c r="I76" s="154">
        <v>9</v>
      </c>
      <c r="J76" s="154">
        <v>1</v>
      </c>
      <c r="K76" s="154">
        <v>0</v>
      </c>
      <c r="L76" s="154">
        <v>8</v>
      </c>
      <c r="M76" s="154">
        <v>0</v>
      </c>
      <c r="N76" s="154">
        <v>10</v>
      </c>
      <c r="O76" s="154">
        <v>13</v>
      </c>
      <c r="P76" s="154">
        <v>54</v>
      </c>
      <c r="Q76" s="90"/>
      <c r="R76" s="105"/>
      <c r="S76" s="115"/>
      <c r="T76" s="105"/>
      <c r="U76" s="95" t="s">
        <v>678</v>
      </c>
    </row>
    <row r="77" spans="1:21" ht="35.1" customHeight="1" x14ac:dyDescent="0.3">
      <c r="A77" s="101" t="s">
        <v>16</v>
      </c>
      <c r="B77" s="101">
        <v>70</v>
      </c>
      <c r="C77" s="113" t="s">
        <v>165</v>
      </c>
      <c r="D77" s="101" t="s">
        <v>142</v>
      </c>
      <c r="E77" s="150" t="s">
        <v>138</v>
      </c>
      <c r="F77" s="146">
        <v>4</v>
      </c>
      <c r="G77" s="146">
        <v>7</v>
      </c>
      <c r="H77" s="146">
        <v>2</v>
      </c>
      <c r="I77" s="146">
        <v>7</v>
      </c>
      <c r="J77" s="146">
        <v>10</v>
      </c>
      <c r="K77" s="146">
        <v>13</v>
      </c>
      <c r="L77" s="146">
        <v>0</v>
      </c>
      <c r="M77" s="146">
        <v>0</v>
      </c>
      <c r="N77" s="146">
        <v>8</v>
      </c>
      <c r="O77" s="146">
        <v>2</v>
      </c>
      <c r="P77" s="146">
        <f>SUM(F77:O77)</f>
        <v>53</v>
      </c>
      <c r="Q77" s="88"/>
      <c r="R77" s="101"/>
      <c r="S77" s="101"/>
      <c r="T77" s="101"/>
      <c r="U77" s="101" t="s">
        <v>158</v>
      </c>
    </row>
    <row r="78" spans="1:21" ht="35.1" customHeight="1" x14ac:dyDescent="0.3">
      <c r="A78" s="100" t="s">
        <v>16</v>
      </c>
      <c r="B78" s="101">
        <v>71</v>
      </c>
      <c r="C78" s="101" t="s">
        <v>129</v>
      </c>
      <c r="D78" s="101" t="s">
        <v>80</v>
      </c>
      <c r="E78" s="150" t="s">
        <v>125</v>
      </c>
      <c r="F78" s="146">
        <v>3</v>
      </c>
      <c r="G78" s="146">
        <v>3</v>
      </c>
      <c r="H78" s="146">
        <v>8</v>
      </c>
      <c r="I78" s="146">
        <v>3</v>
      </c>
      <c r="J78" s="146">
        <v>2</v>
      </c>
      <c r="K78" s="146">
        <v>13</v>
      </c>
      <c r="L78" s="146">
        <v>2</v>
      </c>
      <c r="M78" s="146">
        <v>0</v>
      </c>
      <c r="N78" s="146">
        <v>8</v>
      </c>
      <c r="O78" s="146">
        <v>10</v>
      </c>
      <c r="P78" s="146">
        <f>SUM(F78:O78)</f>
        <v>52</v>
      </c>
      <c r="Q78" s="140"/>
      <c r="R78" s="103"/>
      <c r="S78" s="103"/>
      <c r="T78" s="103"/>
      <c r="U78" s="101" t="s">
        <v>110</v>
      </c>
    </row>
    <row r="79" spans="1:21" ht="35.1" customHeight="1" x14ac:dyDescent="0.3">
      <c r="A79" s="101" t="s">
        <v>16</v>
      </c>
      <c r="B79" s="101">
        <v>72</v>
      </c>
      <c r="C79" s="100" t="s">
        <v>254</v>
      </c>
      <c r="D79" s="100" t="s">
        <v>217</v>
      </c>
      <c r="E79" s="145">
        <v>11</v>
      </c>
      <c r="F79" s="148">
        <v>5</v>
      </c>
      <c r="G79" s="148">
        <v>4</v>
      </c>
      <c r="H79" s="148">
        <v>1</v>
      </c>
      <c r="I79" s="148">
        <v>0</v>
      </c>
      <c r="J79" s="148">
        <v>10</v>
      </c>
      <c r="K79" s="148">
        <v>9</v>
      </c>
      <c r="L79" s="148">
        <v>0</v>
      </c>
      <c r="M79" s="148">
        <v>0</v>
      </c>
      <c r="N79" s="148">
        <v>10</v>
      </c>
      <c r="O79" s="148">
        <v>13</v>
      </c>
      <c r="P79" s="148">
        <v>52</v>
      </c>
      <c r="Q79" s="140"/>
      <c r="R79" s="103"/>
      <c r="S79" s="103"/>
      <c r="T79" s="103"/>
      <c r="U79" s="100" t="s">
        <v>230</v>
      </c>
    </row>
    <row r="80" spans="1:21" ht="41.25" customHeight="1" x14ac:dyDescent="0.3">
      <c r="A80" s="115" t="s">
        <v>259</v>
      </c>
      <c r="B80" s="101">
        <v>73</v>
      </c>
      <c r="C80" s="126" t="s">
        <v>686</v>
      </c>
      <c r="D80" s="107" t="s">
        <v>680</v>
      </c>
      <c r="E80" s="148">
        <v>11</v>
      </c>
      <c r="F80" s="148">
        <v>4</v>
      </c>
      <c r="G80" s="148">
        <v>5</v>
      </c>
      <c r="H80" s="148">
        <v>4</v>
      </c>
      <c r="I80" s="148">
        <v>2</v>
      </c>
      <c r="J80" s="148">
        <v>10</v>
      </c>
      <c r="K80" s="148">
        <v>13</v>
      </c>
      <c r="L80" s="148">
        <v>0</v>
      </c>
      <c r="M80" s="148">
        <v>0</v>
      </c>
      <c r="N80" s="148">
        <v>7</v>
      </c>
      <c r="O80" s="148">
        <v>6</v>
      </c>
      <c r="P80" s="148">
        <v>51</v>
      </c>
      <c r="Q80" s="90"/>
      <c r="R80" s="105"/>
      <c r="S80" s="121"/>
      <c r="T80" s="105"/>
      <c r="U80" s="107" t="s">
        <v>687</v>
      </c>
    </row>
    <row r="81" spans="1:21" ht="42.75" customHeight="1" x14ac:dyDescent="0.3">
      <c r="A81" s="115" t="s">
        <v>259</v>
      </c>
      <c r="B81" s="101">
        <v>74</v>
      </c>
      <c r="C81" s="95" t="s">
        <v>643</v>
      </c>
      <c r="D81" s="115" t="s">
        <v>595</v>
      </c>
      <c r="E81" s="145" t="s">
        <v>138</v>
      </c>
      <c r="F81" s="148">
        <v>1</v>
      </c>
      <c r="G81" s="148">
        <v>8</v>
      </c>
      <c r="H81" s="148">
        <v>2</v>
      </c>
      <c r="I81" s="148">
        <v>4</v>
      </c>
      <c r="J81" s="148">
        <v>8</v>
      </c>
      <c r="K81" s="148">
        <v>13</v>
      </c>
      <c r="L81" s="148">
        <v>2</v>
      </c>
      <c r="M81" s="148">
        <v>0</v>
      </c>
      <c r="N81" s="148">
        <v>9</v>
      </c>
      <c r="O81" s="148">
        <v>3</v>
      </c>
      <c r="P81" s="148">
        <v>50</v>
      </c>
      <c r="Q81" s="90"/>
      <c r="R81" s="105"/>
      <c r="S81" s="121"/>
      <c r="T81" s="105"/>
      <c r="U81" s="115" t="s">
        <v>614</v>
      </c>
    </row>
    <row r="82" spans="1:21" ht="35.1" customHeight="1" x14ac:dyDescent="0.3">
      <c r="A82" s="101" t="s">
        <v>16</v>
      </c>
      <c r="B82" s="101">
        <v>75</v>
      </c>
      <c r="C82" s="100" t="s">
        <v>244</v>
      </c>
      <c r="D82" s="100" t="s">
        <v>217</v>
      </c>
      <c r="E82" s="145">
        <v>11</v>
      </c>
      <c r="F82" s="145">
        <v>1</v>
      </c>
      <c r="G82" s="145">
        <v>6</v>
      </c>
      <c r="H82" s="145">
        <v>4</v>
      </c>
      <c r="I82" s="145">
        <v>0</v>
      </c>
      <c r="J82" s="145">
        <v>5</v>
      </c>
      <c r="K82" s="145">
        <v>13</v>
      </c>
      <c r="L82" s="145">
        <v>0</v>
      </c>
      <c r="M82" s="145">
        <v>0</v>
      </c>
      <c r="N82" s="145">
        <v>5</v>
      </c>
      <c r="O82" s="145">
        <v>15</v>
      </c>
      <c r="P82" s="146">
        <v>49</v>
      </c>
      <c r="Q82" s="93"/>
      <c r="R82" s="100"/>
      <c r="S82" s="100"/>
      <c r="T82" s="100"/>
      <c r="U82" s="100" t="s">
        <v>230</v>
      </c>
    </row>
    <row r="83" spans="1:21" ht="45.75" customHeight="1" x14ac:dyDescent="0.3">
      <c r="A83" s="101" t="s">
        <v>16</v>
      </c>
      <c r="B83" s="101">
        <v>76</v>
      </c>
      <c r="C83" s="100" t="s">
        <v>391</v>
      </c>
      <c r="D83" s="108" t="s">
        <v>358</v>
      </c>
      <c r="E83" s="150" t="s">
        <v>138</v>
      </c>
      <c r="F83" s="150">
        <v>0</v>
      </c>
      <c r="G83" s="150">
        <v>8</v>
      </c>
      <c r="H83" s="150">
        <v>6</v>
      </c>
      <c r="I83" s="150">
        <v>0</v>
      </c>
      <c r="J83" s="150">
        <v>10</v>
      </c>
      <c r="K83" s="150">
        <v>13</v>
      </c>
      <c r="L83" s="150">
        <v>0</v>
      </c>
      <c r="M83" s="150">
        <v>0</v>
      </c>
      <c r="N83" s="150">
        <v>10</v>
      </c>
      <c r="O83" s="150">
        <v>2</v>
      </c>
      <c r="P83" s="146">
        <v>49</v>
      </c>
      <c r="Q83" s="88"/>
      <c r="R83" s="102"/>
      <c r="S83" s="103"/>
      <c r="T83" s="103"/>
      <c r="U83" s="100" t="s">
        <v>359</v>
      </c>
    </row>
    <row r="84" spans="1:21" ht="35.1" customHeight="1" x14ac:dyDescent="0.3">
      <c r="A84" s="103" t="s">
        <v>259</v>
      </c>
      <c r="B84" s="101">
        <v>77</v>
      </c>
      <c r="C84" s="101" t="s">
        <v>397</v>
      </c>
      <c r="D84" s="108" t="s">
        <v>358</v>
      </c>
      <c r="E84" s="150" t="s">
        <v>138</v>
      </c>
      <c r="F84" s="150">
        <v>5</v>
      </c>
      <c r="G84" s="150">
        <v>9</v>
      </c>
      <c r="H84" s="150">
        <v>6</v>
      </c>
      <c r="I84" s="150">
        <v>2</v>
      </c>
      <c r="J84" s="150">
        <v>5</v>
      </c>
      <c r="K84" s="150">
        <v>2</v>
      </c>
      <c r="L84" s="150">
        <v>5</v>
      </c>
      <c r="M84" s="150">
        <v>10</v>
      </c>
      <c r="N84" s="146">
        <v>5</v>
      </c>
      <c r="O84" s="146">
        <v>0</v>
      </c>
      <c r="P84" s="146">
        <v>49</v>
      </c>
      <c r="Q84" s="88"/>
      <c r="R84" s="102"/>
      <c r="S84" s="103"/>
      <c r="T84" s="103"/>
      <c r="U84" s="100" t="s">
        <v>359</v>
      </c>
    </row>
    <row r="85" spans="1:21" ht="41.25" customHeight="1" x14ac:dyDescent="0.3">
      <c r="A85" s="101" t="s">
        <v>16</v>
      </c>
      <c r="B85" s="101">
        <v>78</v>
      </c>
      <c r="C85" s="100" t="s">
        <v>478</v>
      </c>
      <c r="D85" s="101" t="s">
        <v>420</v>
      </c>
      <c r="E85" s="145" t="s">
        <v>21</v>
      </c>
      <c r="F85" s="146">
        <v>7</v>
      </c>
      <c r="G85" s="146">
        <v>9</v>
      </c>
      <c r="H85" s="146">
        <v>2</v>
      </c>
      <c r="I85" s="146">
        <v>0</v>
      </c>
      <c r="J85" s="146">
        <v>0</v>
      </c>
      <c r="K85" s="146">
        <v>8</v>
      </c>
      <c r="L85" s="146">
        <v>0</v>
      </c>
      <c r="M85" s="146">
        <v>0</v>
      </c>
      <c r="N85" s="146">
        <v>10</v>
      </c>
      <c r="O85" s="146">
        <v>13</v>
      </c>
      <c r="P85" s="146">
        <f>SUM(F85:O85)</f>
        <v>49</v>
      </c>
      <c r="Q85" s="88"/>
      <c r="R85" s="101"/>
      <c r="S85" s="101"/>
      <c r="T85" s="101"/>
      <c r="U85" s="100" t="s">
        <v>402</v>
      </c>
    </row>
    <row r="86" spans="1:21" ht="41.25" customHeight="1" x14ac:dyDescent="0.3">
      <c r="A86" s="101" t="s">
        <v>16</v>
      </c>
      <c r="B86" s="101">
        <v>79</v>
      </c>
      <c r="C86" s="101" t="s">
        <v>548</v>
      </c>
      <c r="D86" s="101" t="s">
        <v>527</v>
      </c>
      <c r="E86" s="150">
        <v>11</v>
      </c>
      <c r="F86" s="146">
        <v>5</v>
      </c>
      <c r="G86" s="146">
        <v>2</v>
      </c>
      <c r="H86" s="146">
        <v>8</v>
      </c>
      <c r="I86" s="146">
        <v>13</v>
      </c>
      <c r="J86" s="146">
        <v>5</v>
      </c>
      <c r="K86" s="146">
        <v>10</v>
      </c>
      <c r="L86" s="146">
        <v>1</v>
      </c>
      <c r="M86" s="148">
        <v>0</v>
      </c>
      <c r="N86" s="148">
        <v>5</v>
      </c>
      <c r="O86" s="148">
        <v>0</v>
      </c>
      <c r="P86" s="146">
        <f>SUM(F86:O86)</f>
        <v>49</v>
      </c>
      <c r="Q86" s="88"/>
      <c r="R86" s="101"/>
      <c r="S86" s="101"/>
      <c r="T86" s="101"/>
      <c r="U86" s="101" t="s">
        <v>528</v>
      </c>
    </row>
    <row r="87" spans="1:21" ht="45.75" customHeight="1" x14ac:dyDescent="0.3">
      <c r="A87" s="115" t="s">
        <v>259</v>
      </c>
      <c r="B87" s="101">
        <v>80</v>
      </c>
      <c r="C87" s="95" t="s">
        <v>640</v>
      </c>
      <c r="D87" s="115" t="s">
        <v>595</v>
      </c>
      <c r="E87" s="145" t="s">
        <v>125</v>
      </c>
      <c r="F87" s="146">
        <v>4</v>
      </c>
      <c r="G87" s="146">
        <v>5</v>
      </c>
      <c r="H87" s="146">
        <v>4</v>
      </c>
      <c r="I87" s="147">
        <v>0</v>
      </c>
      <c r="J87" s="147">
        <v>8</v>
      </c>
      <c r="K87" s="147">
        <v>8</v>
      </c>
      <c r="L87" s="147">
        <v>0</v>
      </c>
      <c r="M87" s="147">
        <v>0</v>
      </c>
      <c r="N87" s="147">
        <v>5</v>
      </c>
      <c r="O87" s="147">
        <v>15</v>
      </c>
      <c r="P87" s="147">
        <v>49</v>
      </c>
      <c r="Q87" s="91"/>
      <c r="R87" s="120"/>
      <c r="S87" s="115"/>
      <c r="T87" s="105"/>
      <c r="U87" s="115" t="s">
        <v>614</v>
      </c>
    </row>
    <row r="88" spans="1:21" ht="37.5" x14ac:dyDescent="0.3">
      <c r="A88" s="101" t="s">
        <v>16</v>
      </c>
      <c r="B88" s="101">
        <v>81</v>
      </c>
      <c r="C88" s="103" t="s">
        <v>27</v>
      </c>
      <c r="D88" s="101" t="s">
        <v>17</v>
      </c>
      <c r="E88" s="150" t="s">
        <v>21</v>
      </c>
      <c r="F88" s="146">
        <v>2</v>
      </c>
      <c r="G88" s="146">
        <v>7</v>
      </c>
      <c r="H88" s="146">
        <v>4</v>
      </c>
      <c r="I88" s="146">
        <v>1</v>
      </c>
      <c r="J88" s="146">
        <v>10</v>
      </c>
      <c r="K88" s="146">
        <v>13</v>
      </c>
      <c r="L88" s="146">
        <v>0</v>
      </c>
      <c r="M88" s="146">
        <v>0</v>
      </c>
      <c r="N88" s="146">
        <v>9</v>
      </c>
      <c r="O88" s="146">
        <v>2</v>
      </c>
      <c r="P88" s="146">
        <f>SUM(F88:O88)</f>
        <v>48</v>
      </c>
      <c r="Q88" s="88"/>
      <c r="R88" s="101"/>
      <c r="S88" s="101"/>
      <c r="T88" s="101"/>
      <c r="U88" s="101" t="s">
        <v>53</v>
      </c>
    </row>
    <row r="89" spans="1:21" ht="37.5" x14ac:dyDescent="0.3">
      <c r="A89" s="100" t="s">
        <v>16</v>
      </c>
      <c r="B89" s="101">
        <v>82</v>
      </c>
      <c r="C89" s="101" t="s">
        <v>135</v>
      </c>
      <c r="D89" s="101" t="s">
        <v>80</v>
      </c>
      <c r="E89" s="150" t="s">
        <v>125</v>
      </c>
      <c r="F89" s="146">
        <v>4</v>
      </c>
      <c r="G89" s="146">
        <v>6</v>
      </c>
      <c r="H89" s="146">
        <v>2</v>
      </c>
      <c r="I89" s="146">
        <v>2</v>
      </c>
      <c r="J89" s="146">
        <v>2</v>
      </c>
      <c r="K89" s="146">
        <v>13</v>
      </c>
      <c r="L89" s="146">
        <v>2</v>
      </c>
      <c r="M89" s="146">
        <v>0</v>
      </c>
      <c r="N89" s="146">
        <v>6</v>
      </c>
      <c r="O89" s="146">
        <v>11</v>
      </c>
      <c r="P89" s="146">
        <f>SUM(F89:O89)</f>
        <v>48</v>
      </c>
      <c r="Q89" s="140"/>
      <c r="R89" s="103"/>
      <c r="S89" s="103"/>
      <c r="T89" s="103"/>
      <c r="U89" s="101" t="s">
        <v>110</v>
      </c>
    </row>
    <row r="90" spans="1:21" ht="37.5" x14ac:dyDescent="0.3">
      <c r="A90" s="100" t="s">
        <v>16</v>
      </c>
      <c r="B90" s="101">
        <v>83</v>
      </c>
      <c r="C90" s="101" t="s">
        <v>136</v>
      </c>
      <c r="D90" s="101" t="s">
        <v>80</v>
      </c>
      <c r="E90" s="150" t="s">
        <v>125</v>
      </c>
      <c r="F90" s="146">
        <v>6</v>
      </c>
      <c r="G90" s="146">
        <v>6</v>
      </c>
      <c r="H90" s="146">
        <v>0</v>
      </c>
      <c r="I90" s="146">
        <v>0</v>
      </c>
      <c r="J90" s="146">
        <v>6</v>
      </c>
      <c r="K90" s="146">
        <v>8</v>
      </c>
      <c r="L90" s="146">
        <v>5</v>
      </c>
      <c r="M90" s="146">
        <v>0</v>
      </c>
      <c r="N90" s="146">
        <v>6</v>
      </c>
      <c r="O90" s="146">
        <v>11</v>
      </c>
      <c r="P90" s="146">
        <f>SUM(F90:O90)</f>
        <v>48</v>
      </c>
      <c r="Q90" s="140"/>
      <c r="R90" s="103"/>
      <c r="S90" s="103"/>
      <c r="T90" s="103"/>
      <c r="U90" s="101" t="s">
        <v>110</v>
      </c>
    </row>
    <row r="91" spans="1:21" ht="37.5" x14ac:dyDescent="0.3">
      <c r="A91" s="101" t="s">
        <v>16</v>
      </c>
      <c r="B91" s="101">
        <v>84</v>
      </c>
      <c r="C91" s="110" t="s">
        <v>163</v>
      </c>
      <c r="D91" s="101" t="s">
        <v>142</v>
      </c>
      <c r="E91" s="150" t="s">
        <v>138</v>
      </c>
      <c r="F91" s="146">
        <v>5</v>
      </c>
      <c r="G91" s="146">
        <v>7</v>
      </c>
      <c r="H91" s="146">
        <v>4</v>
      </c>
      <c r="I91" s="146">
        <v>8</v>
      </c>
      <c r="J91" s="146">
        <v>4</v>
      </c>
      <c r="K91" s="146">
        <v>13</v>
      </c>
      <c r="L91" s="146">
        <v>0</v>
      </c>
      <c r="M91" s="146">
        <v>0</v>
      </c>
      <c r="N91" s="146">
        <v>7</v>
      </c>
      <c r="O91" s="146">
        <v>0</v>
      </c>
      <c r="P91" s="146">
        <f>SUM(F91:O91)</f>
        <v>48</v>
      </c>
      <c r="Q91" s="88"/>
      <c r="R91" s="101"/>
      <c r="S91" s="101"/>
      <c r="T91" s="101"/>
      <c r="U91" s="101" t="s">
        <v>158</v>
      </c>
    </row>
    <row r="92" spans="1:21" ht="37.5" x14ac:dyDescent="0.3">
      <c r="A92" s="105" t="s">
        <v>259</v>
      </c>
      <c r="B92" s="101">
        <v>85</v>
      </c>
      <c r="C92" s="115" t="s">
        <v>737</v>
      </c>
      <c r="D92" s="101" t="s">
        <v>727</v>
      </c>
      <c r="E92" s="150">
        <v>11</v>
      </c>
      <c r="F92" s="146">
        <v>5</v>
      </c>
      <c r="G92" s="146">
        <v>7</v>
      </c>
      <c r="H92" s="146">
        <v>2</v>
      </c>
      <c r="I92" s="146">
        <v>1</v>
      </c>
      <c r="J92" s="146">
        <v>1</v>
      </c>
      <c r="K92" s="146">
        <v>8</v>
      </c>
      <c r="L92" s="146">
        <v>8</v>
      </c>
      <c r="M92" s="146">
        <v>0</v>
      </c>
      <c r="N92" s="146">
        <v>0</v>
      </c>
      <c r="O92" s="146">
        <v>16</v>
      </c>
      <c r="P92" s="146">
        <f>SUM(F92:O92)</f>
        <v>48</v>
      </c>
      <c r="Q92" s="90"/>
      <c r="R92" s="105"/>
      <c r="S92" s="121"/>
      <c r="T92" s="105"/>
      <c r="U92" s="115" t="s">
        <v>728</v>
      </c>
    </row>
    <row r="93" spans="1:21" ht="37.5" x14ac:dyDescent="0.3">
      <c r="A93" s="114" t="s">
        <v>278</v>
      </c>
      <c r="B93" s="101">
        <v>86</v>
      </c>
      <c r="C93" s="115" t="s">
        <v>754</v>
      </c>
      <c r="D93" s="115" t="s">
        <v>743</v>
      </c>
      <c r="E93" s="145" t="s">
        <v>125</v>
      </c>
      <c r="F93" s="145">
        <v>4</v>
      </c>
      <c r="G93" s="145">
        <v>8</v>
      </c>
      <c r="H93" s="145">
        <v>4</v>
      </c>
      <c r="I93" s="145">
        <v>8</v>
      </c>
      <c r="J93" s="145">
        <v>2</v>
      </c>
      <c r="K93" s="145">
        <v>8</v>
      </c>
      <c r="L93" s="145">
        <v>2</v>
      </c>
      <c r="M93" s="145">
        <v>0</v>
      </c>
      <c r="N93" s="155">
        <v>9</v>
      </c>
      <c r="O93" s="155">
        <v>3</v>
      </c>
      <c r="P93" s="151">
        <v>48</v>
      </c>
      <c r="Q93" s="143"/>
      <c r="R93" s="122"/>
      <c r="S93" s="114"/>
      <c r="T93" s="114"/>
      <c r="U93" s="95" t="s">
        <v>751</v>
      </c>
    </row>
    <row r="94" spans="1:21" ht="37.5" x14ac:dyDescent="0.3">
      <c r="A94" s="101" t="s">
        <v>16</v>
      </c>
      <c r="B94" s="101">
        <v>87</v>
      </c>
      <c r="C94" s="110" t="s">
        <v>162</v>
      </c>
      <c r="D94" s="101" t="s">
        <v>142</v>
      </c>
      <c r="E94" s="150" t="s">
        <v>138</v>
      </c>
      <c r="F94" s="146">
        <v>0</v>
      </c>
      <c r="G94" s="146">
        <v>7</v>
      </c>
      <c r="H94" s="146">
        <v>6</v>
      </c>
      <c r="I94" s="146">
        <v>8</v>
      </c>
      <c r="J94" s="146">
        <v>6</v>
      </c>
      <c r="K94" s="146">
        <v>13</v>
      </c>
      <c r="L94" s="146">
        <v>0</v>
      </c>
      <c r="M94" s="146">
        <v>0</v>
      </c>
      <c r="N94" s="146">
        <v>4</v>
      </c>
      <c r="O94" s="146">
        <v>3</v>
      </c>
      <c r="P94" s="146">
        <f>SUM(F94:O94)</f>
        <v>47</v>
      </c>
      <c r="Q94" s="88"/>
      <c r="R94" s="101"/>
      <c r="S94" s="101"/>
      <c r="T94" s="101"/>
      <c r="U94" s="101" t="s">
        <v>158</v>
      </c>
    </row>
    <row r="95" spans="1:21" ht="37.5" x14ac:dyDescent="0.3">
      <c r="A95" s="105" t="s">
        <v>259</v>
      </c>
      <c r="B95" s="101">
        <v>88</v>
      </c>
      <c r="C95" s="115" t="s">
        <v>736</v>
      </c>
      <c r="D95" s="101" t="s">
        <v>727</v>
      </c>
      <c r="E95" s="150">
        <v>11</v>
      </c>
      <c r="F95" s="146">
        <v>5</v>
      </c>
      <c r="G95" s="146">
        <v>8</v>
      </c>
      <c r="H95" s="146">
        <v>2</v>
      </c>
      <c r="I95" s="146">
        <v>0</v>
      </c>
      <c r="J95" s="146">
        <v>2</v>
      </c>
      <c r="K95" s="146">
        <v>8</v>
      </c>
      <c r="L95" s="146">
        <v>8</v>
      </c>
      <c r="M95" s="146">
        <v>0</v>
      </c>
      <c r="N95" s="146">
        <v>0</v>
      </c>
      <c r="O95" s="146">
        <v>13</v>
      </c>
      <c r="P95" s="146">
        <f>SUM(F95:O95)</f>
        <v>46</v>
      </c>
      <c r="Q95" s="90"/>
      <c r="R95" s="105"/>
      <c r="S95" s="121"/>
      <c r="T95" s="105"/>
      <c r="U95" s="115" t="s">
        <v>728</v>
      </c>
    </row>
    <row r="96" spans="1:21" ht="37.5" x14ac:dyDescent="0.3">
      <c r="A96" s="114" t="s">
        <v>278</v>
      </c>
      <c r="B96" s="101">
        <v>89</v>
      </c>
      <c r="C96" s="135" t="s">
        <v>756</v>
      </c>
      <c r="D96" s="115" t="s">
        <v>743</v>
      </c>
      <c r="E96" s="147" t="s">
        <v>125</v>
      </c>
      <c r="F96" s="147">
        <v>6</v>
      </c>
      <c r="G96" s="147">
        <v>6</v>
      </c>
      <c r="H96" s="147">
        <v>4</v>
      </c>
      <c r="I96" s="147">
        <v>1</v>
      </c>
      <c r="J96" s="147">
        <v>2</v>
      </c>
      <c r="K96" s="147">
        <v>9</v>
      </c>
      <c r="L96" s="147">
        <v>2</v>
      </c>
      <c r="M96" s="147">
        <v>0</v>
      </c>
      <c r="N96" s="173">
        <v>7</v>
      </c>
      <c r="O96" s="173">
        <v>9</v>
      </c>
      <c r="P96" s="151">
        <v>46</v>
      </c>
      <c r="Q96" s="94"/>
      <c r="R96" s="114"/>
      <c r="S96" s="114"/>
      <c r="T96" s="114"/>
      <c r="U96" s="95" t="s">
        <v>751</v>
      </c>
    </row>
    <row r="97" spans="1:21" ht="37.5" x14ac:dyDescent="0.3">
      <c r="A97" s="100" t="s">
        <v>16</v>
      </c>
      <c r="B97" s="101">
        <v>90</v>
      </c>
      <c r="C97" s="101" t="s">
        <v>131</v>
      </c>
      <c r="D97" s="101" t="s">
        <v>80</v>
      </c>
      <c r="E97" s="150" t="s">
        <v>125</v>
      </c>
      <c r="F97" s="146">
        <v>4</v>
      </c>
      <c r="G97" s="146">
        <v>7</v>
      </c>
      <c r="H97" s="146">
        <v>2</v>
      </c>
      <c r="I97" s="146">
        <v>4</v>
      </c>
      <c r="J97" s="146">
        <v>4</v>
      </c>
      <c r="K97" s="146">
        <v>13</v>
      </c>
      <c r="L97" s="146">
        <v>0</v>
      </c>
      <c r="M97" s="146">
        <v>0</v>
      </c>
      <c r="N97" s="146">
        <v>8</v>
      </c>
      <c r="O97" s="146">
        <v>2</v>
      </c>
      <c r="P97" s="146">
        <f>SUM(F97:O97)</f>
        <v>44</v>
      </c>
      <c r="Q97" s="140"/>
      <c r="R97" s="103"/>
      <c r="S97" s="103"/>
      <c r="T97" s="103"/>
      <c r="U97" s="101" t="s">
        <v>110</v>
      </c>
    </row>
    <row r="98" spans="1:21" ht="37.5" x14ac:dyDescent="0.3">
      <c r="A98" s="103" t="s">
        <v>16</v>
      </c>
      <c r="B98" s="101">
        <v>91</v>
      </c>
      <c r="C98" s="104" t="s">
        <v>216</v>
      </c>
      <c r="D98" s="101" t="s">
        <v>187</v>
      </c>
      <c r="E98" s="150" t="s">
        <v>138</v>
      </c>
      <c r="F98" s="145">
        <v>6</v>
      </c>
      <c r="G98" s="145">
        <v>6</v>
      </c>
      <c r="H98" s="145">
        <v>6</v>
      </c>
      <c r="I98" s="145">
        <v>0</v>
      </c>
      <c r="J98" s="145">
        <v>6</v>
      </c>
      <c r="K98" s="145">
        <v>9</v>
      </c>
      <c r="L98" s="145">
        <v>2</v>
      </c>
      <c r="M98" s="145">
        <v>0</v>
      </c>
      <c r="N98" s="145">
        <v>6</v>
      </c>
      <c r="O98" s="145">
        <v>3</v>
      </c>
      <c r="P98" s="148">
        <f>SUM(F98:O98)</f>
        <v>44</v>
      </c>
      <c r="Q98" s="140"/>
      <c r="R98" s="101"/>
      <c r="S98" s="103"/>
      <c r="T98" s="103"/>
      <c r="U98" s="103" t="s">
        <v>210</v>
      </c>
    </row>
    <row r="99" spans="1:21" ht="37.5" x14ac:dyDescent="0.3">
      <c r="A99" s="100" t="s">
        <v>16</v>
      </c>
      <c r="B99" s="101">
        <v>92</v>
      </c>
      <c r="C99" s="101" t="s">
        <v>137</v>
      </c>
      <c r="D99" s="101" t="s">
        <v>80</v>
      </c>
      <c r="E99" s="150" t="s">
        <v>138</v>
      </c>
      <c r="F99" s="146">
        <v>5</v>
      </c>
      <c r="G99" s="146">
        <v>1</v>
      </c>
      <c r="H99" s="146">
        <v>8</v>
      </c>
      <c r="I99" s="146">
        <v>5</v>
      </c>
      <c r="J99" s="146">
        <v>2</v>
      </c>
      <c r="K99" s="146">
        <v>10</v>
      </c>
      <c r="L99" s="146">
        <v>2</v>
      </c>
      <c r="M99" s="146">
        <v>10</v>
      </c>
      <c r="N99" s="146">
        <v>0</v>
      </c>
      <c r="O99" s="146">
        <v>0</v>
      </c>
      <c r="P99" s="146">
        <f>SUM(F99:O99)</f>
        <v>43</v>
      </c>
      <c r="Q99" s="140"/>
      <c r="R99" s="103"/>
      <c r="S99" s="103"/>
      <c r="T99" s="103"/>
      <c r="U99" s="101" t="s">
        <v>96</v>
      </c>
    </row>
    <row r="100" spans="1:21" ht="37.5" x14ac:dyDescent="0.3">
      <c r="A100" s="115" t="s">
        <v>259</v>
      </c>
      <c r="B100" s="101">
        <v>93</v>
      </c>
      <c r="C100" s="105" t="s">
        <v>660</v>
      </c>
      <c r="D100" s="105" t="s">
        <v>659</v>
      </c>
      <c r="E100" s="148" t="s">
        <v>125</v>
      </c>
      <c r="F100" s="148">
        <v>3</v>
      </c>
      <c r="G100" s="148">
        <v>6</v>
      </c>
      <c r="H100" s="148">
        <v>3</v>
      </c>
      <c r="I100" s="148">
        <v>0</v>
      </c>
      <c r="J100" s="148">
        <v>10</v>
      </c>
      <c r="K100" s="148">
        <v>3</v>
      </c>
      <c r="L100" s="148">
        <v>2</v>
      </c>
      <c r="M100" s="148">
        <v>0</v>
      </c>
      <c r="N100" s="148">
        <v>10</v>
      </c>
      <c r="O100" s="148">
        <v>6</v>
      </c>
      <c r="P100" s="148">
        <v>43</v>
      </c>
      <c r="Q100" s="90"/>
      <c r="R100" s="105"/>
      <c r="S100" s="115"/>
      <c r="T100" s="105"/>
      <c r="U100" s="105" t="s">
        <v>657</v>
      </c>
    </row>
    <row r="101" spans="1:21" ht="37.5" x14ac:dyDescent="0.3">
      <c r="A101" s="105" t="s">
        <v>259</v>
      </c>
      <c r="B101" s="101">
        <v>94</v>
      </c>
      <c r="C101" s="115" t="s">
        <v>735</v>
      </c>
      <c r="D101" s="101" t="s">
        <v>727</v>
      </c>
      <c r="E101" s="150">
        <v>11</v>
      </c>
      <c r="F101" s="146">
        <v>4.5</v>
      </c>
      <c r="G101" s="146">
        <v>6</v>
      </c>
      <c r="H101" s="146">
        <v>2</v>
      </c>
      <c r="I101" s="146">
        <v>1</v>
      </c>
      <c r="J101" s="146">
        <v>0</v>
      </c>
      <c r="K101" s="146">
        <v>8</v>
      </c>
      <c r="L101" s="146">
        <v>5</v>
      </c>
      <c r="M101" s="146">
        <v>0</v>
      </c>
      <c r="N101" s="146">
        <v>0</v>
      </c>
      <c r="O101" s="146">
        <v>16</v>
      </c>
      <c r="P101" s="146">
        <f>SUM(F101:O101)</f>
        <v>42.5</v>
      </c>
      <c r="Q101" s="90"/>
      <c r="R101" s="105"/>
      <c r="S101" s="115"/>
      <c r="T101" s="105"/>
      <c r="U101" s="115" t="s">
        <v>728</v>
      </c>
    </row>
    <row r="102" spans="1:21" ht="37.5" x14ac:dyDescent="0.3">
      <c r="A102" s="101" t="s">
        <v>16</v>
      </c>
      <c r="B102" s="101">
        <v>95</v>
      </c>
      <c r="C102" s="101" t="s">
        <v>169</v>
      </c>
      <c r="D102" s="101" t="s">
        <v>67</v>
      </c>
      <c r="E102" s="150" t="s">
        <v>21</v>
      </c>
      <c r="F102" s="146">
        <v>2</v>
      </c>
      <c r="G102" s="146">
        <v>5</v>
      </c>
      <c r="H102" s="146">
        <v>2</v>
      </c>
      <c r="I102" s="146">
        <v>1</v>
      </c>
      <c r="J102" s="146">
        <v>5</v>
      </c>
      <c r="K102" s="146">
        <v>8</v>
      </c>
      <c r="L102" s="146">
        <v>0</v>
      </c>
      <c r="M102" s="146">
        <v>0</v>
      </c>
      <c r="N102" s="146">
        <v>7</v>
      </c>
      <c r="O102" s="146">
        <v>12</v>
      </c>
      <c r="P102" s="146">
        <v>42</v>
      </c>
      <c r="Q102" s="140"/>
      <c r="R102" s="103"/>
      <c r="S102" s="103"/>
      <c r="T102" s="103"/>
      <c r="U102" s="101" t="s">
        <v>173</v>
      </c>
    </row>
    <row r="103" spans="1:21" ht="37.5" x14ac:dyDescent="0.3">
      <c r="A103" s="101" t="s">
        <v>16</v>
      </c>
      <c r="B103" s="101">
        <v>96</v>
      </c>
      <c r="C103" s="100" t="s">
        <v>245</v>
      </c>
      <c r="D103" s="100" t="s">
        <v>217</v>
      </c>
      <c r="E103" s="145">
        <v>11</v>
      </c>
      <c r="F103" s="148">
        <v>1</v>
      </c>
      <c r="G103" s="148">
        <v>6</v>
      </c>
      <c r="H103" s="148">
        <v>4</v>
      </c>
      <c r="I103" s="148">
        <v>3</v>
      </c>
      <c r="J103" s="148">
        <v>2</v>
      </c>
      <c r="K103" s="148">
        <v>13</v>
      </c>
      <c r="L103" s="148">
        <v>0</v>
      </c>
      <c r="M103" s="148">
        <v>0</v>
      </c>
      <c r="N103" s="148">
        <v>5</v>
      </c>
      <c r="O103" s="148">
        <v>8</v>
      </c>
      <c r="P103" s="148">
        <v>42</v>
      </c>
      <c r="Q103" s="140"/>
      <c r="R103" s="103"/>
      <c r="S103" s="103"/>
      <c r="T103" s="103"/>
      <c r="U103" s="100" t="s">
        <v>230</v>
      </c>
    </row>
    <row r="104" spans="1:21" ht="37.5" x14ac:dyDescent="0.3">
      <c r="A104" s="114" t="s">
        <v>278</v>
      </c>
      <c r="B104" s="101">
        <v>97</v>
      </c>
      <c r="C104" s="124" t="s">
        <v>757</v>
      </c>
      <c r="D104" s="115" t="s">
        <v>743</v>
      </c>
      <c r="E104" s="148" t="s">
        <v>758</v>
      </c>
      <c r="F104" s="148">
        <v>4</v>
      </c>
      <c r="G104" s="148">
        <v>5</v>
      </c>
      <c r="H104" s="148">
        <v>2</v>
      </c>
      <c r="I104" s="148">
        <v>0</v>
      </c>
      <c r="J104" s="148">
        <v>4</v>
      </c>
      <c r="K104" s="148">
        <v>8</v>
      </c>
      <c r="L104" s="148">
        <v>2</v>
      </c>
      <c r="M104" s="148">
        <v>0</v>
      </c>
      <c r="N104" s="154">
        <v>5</v>
      </c>
      <c r="O104" s="154">
        <v>10</v>
      </c>
      <c r="P104" s="151">
        <v>40</v>
      </c>
      <c r="Q104" s="144"/>
      <c r="R104" s="123"/>
      <c r="S104" s="114"/>
      <c r="T104" s="114"/>
      <c r="U104" s="95" t="s">
        <v>751</v>
      </c>
    </row>
    <row r="105" spans="1:21" ht="37.5" x14ac:dyDescent="0.3">
      <c r="A105" s="114" t="s">
        <v>278</v>
      </c>
      <c r="B105" s="101">
        <v>98</v>
      </c>
      <c r="C105" s="100" t="s">
        <v>773</v>
      </c>
      <c r="D105" s="125" t="s">
        <v>261</v>
      </c>
      <c r="E105" s="169">
        <v>11</v>
      </c>
      <c r="F105" s="169">
        <v>2</v>
      </c>
      <c r="G105" s="169">
        <v>4</v>
      </c>
      <c r="H105" s="169">
        <v>4</v>
      </c>
      <c r="I105" s="169">
        <v>0</v>
      </c>
      <c r="J105" s="170">
        <v>3</v>
      </c>
      <c r="K105" s="152">
        <v>8</v>
      </c>
      <c r="L105" s="152">
        <v>0</v>
      </c>
      <c r="M105" s="152">
        <v>0</v>
      </c>
      <c r="N105" s="170">
        <v>5</v>
      </c>
      <c r="O105" s="170">
        <v>14</v>
      </c>
      <c r="P105" s="170">
        <v>40</v>
      </c>
      <c r="Q105" s="139"/>
      <c r="R105" s="96"/>
      <c r="S105" s="96"/>
      <c r="T105" s="96"/>
      <c r="U105" s="97" t="s">
        <v>271</v>
      </c>
    </row>
    <row r="106" spans="1:21" ht="36.75" customHeight="1" x14ac:dyDescent="0.3">
      <c r="A106" s="101" t="s">
        <v>16</v>
      </c>
      <c r="B106" s="101">
        <v>99</v>
      </c>
      <c r="C106" s="110" t="s">
        <v>164</v>
      </c>
      <c r="D106" s="101" t="s">
        <v>142</v>
      </c>
      <c r="E106" s="150" t="s">
        <v>138</v>
      </c>
      <c r="F106" s="146">
        <v>3</v>
      </c>
      <c r="G106" s="146">
        <v>7</v>
      </c>
      <c r="H106" s="146">
        <v>2</v>
      </c>
      <c r="I106" s="146">
        <v>4</v>
      </c>
      <c r="J106" s="146">
        <v>2</v>
      </c>
      <c r="K106" s="146">
        <v>13</v>
      </c>
      <c r="L106" s="146">
        <v>0</v>
      </c>
      <c r="M106" s="146">
        <v>0</v>
      </c>
      <c r="N106" s="146">
        <v>7</v>
      </c>
      <c r="O106" s="146">
        <v>1</v>
      </c>
      <c r="P106" s="146">
        <f>SUM(F106:O106)</f>
        <v>39</v>
      </c>
      <c r="Q106" s="88"/>
      <c r="R106" s="101"/>
      <c r="S106" s="101"/>
      <c r="T106" s="101"/>
      <c r="U106" s="101" t="s">
        <v>158</v>
      </c>
    </row>
    <row r="107" spans="1:21" ht="35.25" customHeight="1" x14ac:dyDescent="0.3">
      <c r="A107" s="103" t="s">
        <v>259</v>
      </c>
      <c r="B107" s="101">
        <v>100</v>
      </c>
      <c r="C107" s="101" t="s">
        <v>394</v>
      </c>
      <c r="D107" s="108" t="s">
        <v>358</v>
      </c>
      <c r="E107" s="150" t="s">
        <v>125</v>
      </c>
      <c r="F107" s="150">
        <v>2</v>
      </c>
      <c r="G107" s="150">
        <v>4</v>
      </c>
      <c r="H107" s="150">
        <v>6</v>
      </c>
      <c r="I107" s="150">
        <v>1</v>
      </c>
      <c r="J107" s="150">
        <v>8</v>
      </c>
      <c r="K107" s="150">
        <v>8</v>
      </c>
      <c r="L107" s="150">
        <v>2</v>
      </c>
      <c r="M107" s="150">
        <v>0</v>
      </c>
      <c r="N107" s="150">
        <v>7</v>
      </c>
      <c r="O107" s="150">
        <v>1</v>
      </c>
      <c r="P107" s="146">
        <v>39</v>
      </c>
      <c r="Q107" s="88"/>
      <c r="R107" s="102"/>
      <c r="S107" s="103"/>
      <c r="T107" s="103"/>
      <c r="U107" s="100" t="s">
        <v>359</v>
      </c>
    </row>
    <row r="108" spans="1:21" ht="42.75" customHeight="1" x14ac:dyDescent="0.3">
      <c r="A108" s="101" t="s">
        <v>259</v>
      </c>
      <c r="B108" s="101">
        <v>101</v>
      </c>
      <c r="C108" s="103" t="s">
        <v>522</v>
      </c>
      <c r="D108" s="101" t="s">
        <v>488</v>
      </c>
      <c r="E108" s="150" t="s">
        <v>125</v>
      </c>
      <c r="F108" s="148">
        <v>1</v>
      </c>
      <c r="G108" s="148">
        <v>10</v>
      </c>
      <c r="H108" s="148">
        <v>4</v>
      </c>
      <c r="I108" s="148">
        <v>7</v>
      </c>
      <c r="J108" s="148">
        <v>0</v>
      </c>
      <c r="K108" s="148">
        <v>8</v>
      </c>
      <c r="L108" s="148">
        <v>0</v>
      </c>
      <c r="M108" s="148">
        <v>0</v>
      </c>
      <c r="N108" s="148">
        <v>8</v>
      </c>
      <c r="O108" s="148">
        <v>1</v>
      </c>
      <c r="P108" s="148">
        <v>39</v>
      </c>
      <c r="Q108" s="88"/>
      <c r="R108" s="101"/>
      <c r="S108" s="101"/>
      <c r="T108" s="103"/>
      <c r="U108" s="101" t="s">
        <v>490</v>
      </c>
    </row>
    <row r="109" spans="1:21" ht="37.5" x14ac:dyDescent="0.3">
      <c r="A109" s="101" t="s">
        <v>16</v>
      </c>
      <c r="B109" s="101">
        <v>102</v>
      </c>
      <c r="C109" s="100" t="s">
        <v>552</v>
      </c>
      <c r="D109" s="101" t="s">
        <v>527</v>
      </c>
      <c r="E109" s="148">
        <v>11</v>
      </c>
      <c r="F109" s="148">
        <v>2</v>
      </c>
      <c r="G109" s="148">
        <v>4</v>
      </c>
      <c r="H109" s="148">
        <v>4</v>
      </c>
      <c r="I109" s="148">
        <v>1</v>
      </c>
      <c r="J109" s="148">
        <v>4</v>
      </c>
      <c r="K109" s="148">
        <v>10</v>
      </c>
      <c r="L109" s="148">
        <v>0</v>
      </c>
      <c r="M109" s="148">
        <v>0</v>
      </c>
      <c r="N109" s="148">
        <v>10</v>
      </c>
      <c r="O109" s="148">
        <v>4</v>
      </c>
      <c r="P109" s="146">
        <f>SUM(F109:O109)</f>
        <v>39</v>
      </c>
      <c r="Q109" s="140"/>
      <c r="R109" s="103"/>
      <c r="S109" s="103"/>
      <c r="T109" s="103"/>
      <c r="U109" s="101" t="s">
        <v>528</v>
      </c>
    </row>
    <row r="110" spans="1:21" ht="37.5" x14ac:dyDescent="0.3">
      <c r="A110" s="114" t="s">
        <v>278</v>
      </c>
      <c r="B110" s="101">
        <v>103</v>
      </c>
      <c r="C110" s="118" t="s">
        <v>755</v>
      </c>
      <c r="D110" s="115" t="s">
        <v>743</v>
      </c>
      <c r="E110" s="145" t="s">
        <v>125</v>
      </c>
      <c r="F110" s="145">
        <v>3</v>
      </c>
      <c r="G110" s="145">
        <v>7</v>
      </c>
      <c r="H110" s="145">
        <v>2</v>
      </c>
      <c r="I110" s="145">
        <v>0</v>
      </c>
      <c r="J110" s="145">
        <v>4</v>
      </c>
      <c r="K110" s="145">
        <v>8</v>
      </c>
      <c r="L110" s="145">
        <v>2</v>
      </c>
      <c r="M110" s="145">
        <v>0</v>
      </c>
      <c r="N110" s="155">
        <v>9</v>
      </c>
      <c r="O110" s="155">
        <v>4</v>
      </c>
      <c r="P110" s="151">
        <v>39</v>
      </c>
      <c r="Q110" s="94"/>
      <c r="R110" s="123"/>
      <c r="S110" s="114"/>
      <c r="T110" s="114"/>
      <c r="U110" s="95" t="s">
        <v>751</v>
      </c>
    </row>
    <row r="111" spans="1:21" ht="37.5" x14ac:dyDescent="0.3">
      <c r="A111" s="101" t="s">
        <v>16</v>
      </c>
      <c r="B111" s="101">
        <v>104</v>
      </c>
      <c r="C111" s="100" t="s">
        <v>258</v>
      </c>
      <c r="D111" s="100" t="s">
        <v>217</v>
      </c>
      <c r="E111" s="145">
        <v>11</v>
      </c>
      <c r="F111" s="148">
        <v>1</v>
      </c>
      <c r="G111" s="148">
        <v>5</v>
      </c>
      <c r="H111" s="148">
        <v>4</v>
      </c>
      <c r="I111" s="148">
        <v>0</v>
      </c>
      <c r="J111" s="148">
        <v>0</v>
      </c>
      <c r="K111" s="148">
        <v>13</v>
      </c>
      <c r="L111" s="148">
        <v>0</v>
      </c>
      <c r="M111" s="148">
        <v>0</v>
      </c>
      <c r="N111" s="148">
        <v>8</v>
      </c>
      <c r="O111" s="148">
        <v>7</v>
      </c>
      <c r="P111" s="148">
        <v>38</v>
      </c>
      <c r="Q111" s="140"/>
      <c r="R111" s="103"/>
      <c r="S111" s="103"/>
      <c r="T111" s="103"/>
      <c r="U111" s="100" t="s">
        <v>230</v>
      </c>
    </row>
    <row r="112" spans="1:21" ht="37.5" x14ac:dyDescent="0.3">
      <c r="A112" s="101" t="s">
        <v>16</v>
      </c>
      <c r="B112" s="101">
        <v>105</v>
      </c>
      <c r="C112" s="100" t="s">
        <v>257</v>
      </c>
      <c r="D112" s="100" t="s">
        <v>217</v>
      </c>
      <c r="E112" s="145">
        <v>11</v>
      </c>
      <c r="F112" s="148">
        <v>2</v>
      </c>
      <c r="G112" s="148">
        <v>8</v>
      </c>
      <c r="H112" s="148">
        <v>0</v>
      </c>
      <c r="I112" s="148">
        <v>0</v>
      </c>
      <c r="J112" s="148">
        <v>0</v>
      </c>
      <c r="K112" s="148">
        <v>10</v>
      </c>
      <c r="L112" s="148">
        <v>0</v>
      </c>
      <c r="M112" s="148">
        <v>0</v>
      </c>
      <c r="N112" s="148">
        <v>8</v>
      </c>
      <c r="O112" s="148">
        <v>9</v>
      </c>
      <c r="P112" s="148">
        <v>37</v>
      </c>
      <c r="Q112" s="140"/>
      <c r="R112" s="103"/>
      <c r="S112" s="103"/>
      <c r="T112" s="103"/>
      <c r="U112" s="100" t="s">
        <v>230</v>
      </c>
    </row>
    <row r="113" spans="1:21" ht="37.5" x14ac:dyDescent="0.3">
      <c r="A113" s="100" t="s">
        <v>16</v>
      </c>
      <c r="B113" s="101">
        <v>106</v>
      </c>
      <c r="C113" s="101" t="s">
        <v>126</v>
      </c>
      <c r="D113" s="101" t="s">
        <v>80</v>
      </c>
      <c r="E113" s="150" t="s">
        <v>125</v>
      </c>
      <c r="F113" s="146">
        <v>1</v>
      </c>
      <c r="G113" s="146">
        <v>6</v>
      </c>
      <c r="H113" s="146">
        <v>2</v>
      </c>
      <c r="I113" s="146">
        <v>7</v>
      </c>
      <c r="J113" s="146">
        <v>2</v>
      </c>
      <c r="K113" s="146">
        <v>0</v>
      </c>
      <c r="L113" s="146">
        <v>2</v>
      </c>
      <c r="M113" s="146">
        <v>0</v>
      </c>
      <c r="N113" s="146">
        <v>9</v>
      </c>
      <c r="O113" s="146">
        <v>6</v>
      </c>
      <c r="P113" s="146">
        <f>SUM(F113:O113)</f>
        <v>35</v>
      </c>
      <c r="Q113" s="88"/>
      <c r="R113" s="101"/>
      <c r="S113" s="103"/>
      <c r="T113" s="103"/>
      <c r="U113" s="101" t="s">
        <v>110</v>
      </c>
    </row>
    <row r="114" spans="1:21" ht="37.5" x14ac:dyDescent="0.3">
      <c r="A114" s="101" t="s">
        <v>16</v>
      </c>
      <c r="B114" s="101">
        <v>107</v>
      </c>
      <c r="C114" s="100" t="s">
        <v>250</v>
      </c>
      <c r="D114" s="100" t="s">
        <v>217</v>
      </c>
      <c r="E114" s="145">
        <v>11</v>
      </c>
      <c r="F114" s="148">
        <v>3</v>
      </c>
      <c r="G114" s="148">
        <v>10</v>
      </c>
      <c r="H114" s="148">
        <v>4</v>
      </c>
      <c r="I114" s="148">
        <v>1</v>
      </c>
      <c r="J114" s="148">
        <v>0</v>
      </c>
      <c r="K114" s="148">
        <v>8</v>
      </c>
      <c r="L114" s="148">
        <v>0</v>
      </c>
      <c r="M114" s="148">
        <v>0</v>
      </c>
      <c r="N114" s="148">
        <v>0</v>
      </c>
      <c r="O114" s="148">
        <v>9</v>
      </c>
      <c r="P114" s="148">
        <f>SUM(F114:O114)</f>
        <v>35</v>
      </c>
      <c r="Q114" s="140"/>
      <c r="R114" s="103"/>
      <c r="S114" s="103"/>
      <c r="T114" s="103"/>
      <c r="U114" s="100" t="s">
        <v>230</v>
      </c>
    </row>
    <row r="115" spans="1:21" ht="37.5" x14ac:dyDescent="0.3">
      <c r="A115" s="100" t="s">
        <v>16</v>
      </c>
      <c r="B115" s="101">
        <v>108</v>
      </c>
      <c r="C115" s="101" t="s">
        <v>130</v>
      </c>
      <c r="D115" s="101" t="s">
        <v>80</v>
      </c>
      <c r="E115" s="150" t="s">
        <v>125</v>
      </c>
      <c r="F115" s="146">
        <v>5</v>
      </c>
      <c r="G115" s="146">
        <v>2</v>
      </c>
      <c r="H115" s="146">
        <v>2</v>
      </c>
      <c r="I115" s="146">
        <v>2</v>
      </c>
      <c r="J115" s="146">
        <v>0</v>
      </c>
      <c r="K115" s="146">
        <v>13</v>
      </c>
      <c r="L115" s="146">
        <v>0</v>
      </c>
      <c r="M115" s="146">
        <v>0</v>
      </c>
      <c r="N115" s="146">
        <v>9</v>
      </c>
      <c r="O115" s="146">
        <v>1</v>
      </c>
      <c r="P115" s="146">
        <f>SUM(F115:O115)</f>
        <v>34</v>
      </c>
      <c r="Q115" s="140"/>
      <c r="R115" s="103"/>
      <c r="S115" s="103"/>
      <c r="T115" s="103"/>
      <c r="U115" s="101" t="s">
        <v>110</v>
      </c>
    </row>
    <row r="116" spans="1:21" ht="37.5" x14ac:dyDescent="0.3">
      <c r="A116" s="101" t="s">
        <v>16</v>
      </c>
      <c r="B116" s="101">
        <v>109</v>
      </c>
      <c r="C116" s="100" t="s">
        <v>551</v>
      </c>
      <c r="D116" s="101" t="s">
        <v>527</v>
      </c>
      <c r="E116" s="148">
        <v>11</v>
      </c>
      <c r="F116" s="148">
        <v>2</v>
      </c>
      <c r="G116" s="148">
        <v>7</v>
      </c>
      <c r="H116" s="148">
        <v>2</v>
      </c>
      <c r="I116" s="148">
        <v>5</v>
      </c>
      <c r="J116" s="148">
        <v>0</v>
      </c>
      <c r="K116" s="148">
        <v>10</v>
      </c>
      <c r="L116" s="148">
        <v>0</v>
      </c>
      <c r="M116" s="148">
        <v>7</v>
      </c>
      <c r="N116" s="148">
        <v>0</v>
      </c>
      <c r="O116" s="148">
        <v>0</v>
      </c>
      <c r="P116" s="146">
        <f>SUM(F116:O116)</f>
        <v>33</v>
      </c>
      <c r="Q116" s="140"/>
      <c r="R116" s="103"/>
      <c r="S116" s="103"/>
      <c r="T116" s="103"/>
      <c r="U116" s="101" t="s">
        <v>528</v>
      </c>
    </row>
    <row r="117" spans="1:21" ht="36.75" customHeight="1" x14ac:dyDescent="0.3">
      <c r="A117" s="105" t="s">
        <v>259</v>
      </c>
      <c r="B117" s="101">
        <v>110</v>
      </c>
      <c r="C117" s="107" t="s">
        <v>676</v>
      </c>
      <c r="D117" s="105" t="s">
        <v>662</v>
      </c>
      <c r="E117" s="148">
        <v>11</v>
      </c>
      <c r="F117" s="154">
        <v>1</v>
      </c>
      <c r="G117" s="154">
        <v>5</v>
      </c>
      <c r="H117" s="154">
        <v>2</v>
      </c>
      <c r="I117" s="154">
        <v>4</v>
      </c>
      <c r="J117" s="154">
        <v>2</v>
      </c>
      <c r="K117" s="154">
        <v>4</v>
      </c>
      <c r="L117" s="154">
        <v>3</v>
      </c>
      <c r="M117" s="154">
        <v>0</v>
      </c>
      <c r="N117" s="154">
        <v>5</v>
      </c>
      <c r="O117" s="154">
        <v>3</v>
      </c>
      <c r="P117" s="154">
        <v>31</v>
      </c>
      <c r="Q117" s="89"/>
      <c r="R117" s="115"/>
      <c r="S117" s="115"/>
      <c r="T117" s="105"/>
      <c r="U117" s="105" t="s">
        <v>678</v>
      </c>
    </row>
    <row r="118" spans="1:21" ht="37.5" x14ac:dyDescent="0.3">
      <c r="A118" s="101" t="s">
        <v>16</v>
      </c>
      <c r="B118" s="101">
        <v>111</v>
      </c>
      <c r="C118" s="100" t="s">
        <v>249</v>
      </c>
      <c r="D118" s="100" t="s">
        <v>217</v>
      </c>
      <c r="E118" s="145">
        <v>11</v>
      </c>
      <c r="F118" s="148">
        <v>3</v>
      </c>
      <c r="G118" s="148">
        <v>6</v>
      </c>
      <c r="H118" s="148">
        <v>4</v>
      </c>
      <c r="I118" s="148">
        <v>0</v>
      </c>
      <c r="J118" s="148">
        <v>0</v>
      </c>
      <c r="K118" s="148">
        <v>8</v>
      </c>
      <c r="L118" s="148">
        <v>0</v>
      </c>
      <c r="M118" s="148">
        <v>0</v>
      </c>
      <c r="N118" s="148">
        <v>0</v>
      </c>
      <c r="O118" s="148">
        <v>9</v>
      </c>
      <c r="P118" s="148">
        <v>30</v>
      </c>
      <c r="Q118" s="140"/>
      <c r="R118" s="103"/>
      <c r="S118" s="103"/>
      <c r="T118" s="103"/>
      <c r="U118" s="100" t="s">
        <v>230</v>
      </c>
    </row>
    <row r="119" spans="1:21" ht="37.5" x14ac:dyDescent="0.3">
      <c r="A119" s="101" t="s">
        <v>259</v>
      </c>
      <c r="B119" s="101">
        <v>112</v>
      </c>
      <c r="C119" s="103" t="s">
        <v>523</v>
      </c>
      <c r="D119" s="103" t="s">
        <v>524</v>
      </c>
      <c r="E119" s="148" t="s">
        <v>525</v>
      </c>
      <c r="F119" s="148">
        <v>4</v>
      </c>
      <c r="G119" s="148">
        <v>7</v>
      </c>
      <c r="H119" s="148">
        <v>2</v>
      </c>
      <c r="I119" s="148">
        <v>0</v>
      </c>
      <c r="J119" s="148">
        <v>0</v>
      </c>
      <c r="K119" s="148">
        <v>8</v>
      </c>
      <c r="L119" s="148">
        <v>0</v>
      </c>
      <c r="M119" s="148">
        <v>0</v>
      </c>
      <c r="N119" s="148">
        <v>8</v>
      </c>
      <c r="O119" s="148">
        <v>0</v>
      </c>
      <c r="P119" s="148">
        <v>29</v>
      </c>
      <c r="Q119" s="140"/>
      <c r="R119" s="103"/>
      <c r="S119" s="101"/>
      <c r="T119" s="103"/>
      <c r="U119" s="103" t="s">
        <v>490</v>
      </c>
    </row>
    <row r="120" spans="1:21" ht="37.5" x14ac:dyDescent="0.3">
      <c r="A120" s="101" t="s">
        <v>16</v>
      </c>
      <c r="B120" s="101">
        <v>113</v>
      </c>
      <c r="C120" s="100" t="s">
        <v>550</v>
      </c>
      <c r="D120" s="101" t="s">
        <v>527</v>
      </c>
      <c r="E120" s="147">
        <v>11</v>
      </c>
      <c r="F120" s="146">
        <v>1</v>
      </c>
      <c r="G120" s="146">
        <v>6</v>
      </c>
      <c r="H120" s="146">
        <v>6</v>
      </c>
      <c r="I120" s="147">
        <v>3</v>
      </c>
      <c r="J120" s="147">
        <v>0</v>
      </c>
      <c r="K120" s="147">
        <v>0</v>
      </c>
      <c r="L120" s="147">
        <v>0</v>
      </c>
      <c r="M120" s="148">
        <v>0</v>
      </c>
      <c r="N120" s="148">
        <v>8</v>
      </c>
      <c r="O120" s="148">
        <v>2</v>
      </c>
      <c r="P120" s="146">
        <f>SUM(F120:O120)</f>
        <v>26</v>
      </c>
      <c r="Q120" s="141"/>
      <c r="R120" s="109"/>
      <c r="S120" s="112"/>
      <c r="T120" s="112"/>
      <c r="U120" s="101" t="s">
        <v>528</v>
      </c>
    </row>
    <row r="121" spans="1:21" ht="37.5" x14ac:dyDescent="0.3">
      <c r="A121" s="101" t="s">
        <v>16</v>
      </c>
      <c r="B121" s="101">
        <v>114</v>
      </c>
      <c r="C121" s="109" t="s">
        <v>549</v>
      </c>
      <c r="D121" s="101" t="s">
        <v>527</v>
      </c>
      <c r="E121" s="147">
        <v>11</v>
      </c>
      <c r="F121" s="146">
        <v>2</v>
      </c>
      <c r="G121" s="146">
        <v>7</v>
      </c>
      <c r="H121" s="146">
        <v>4</v>
      </c>
      <c r="I121" s="146">
        <v>2</v>
      </c>
      <c r="J121" s="146">
        <v>0</v>
      </c>
      <c r="K121" s="146">
        <v>2</v>
      </c>
      <c r="L121" s="146">
        <v>0</v>
      </c>
      <c r="M121" s="148">
        <v>0</v>
      </c>
      <c r="N121" s="148">
        <v>1</v>
      </c>
      <c r="O121" s="148">
        <v>0</v>
      </c>
      <c r="P121" s="146">
        <f>SUM(F121:O121)</f>
        <v>18</v>
      </c>
      <c r="Q121" s="88"/>
      <c r="R121" s="101"/>
      <c r="S121" s="112"/>
      <c r="T121" s="112"/>
      <c r="U121" s="101" t="s">
        <v>528</v>
      </c>
    </row>
  </sheetData>
  <sortState ref="A7:U121">
    <sortCondition descending="1" ref="P8"/>
  </sortState>
  <mergeCells count="6">
    <mergeCell ref="A6:D6"/>
    <mergeCell ref="A1:U1"/>
    <mergeCell ref="A2:C2"/>
    <mergeCell ref="A3:C3"/>
    <mergeCell ref="A4:U4"/>
    <mergeCell ref="A5:U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 7 класс</vt:lpstr>
      <vt:lpstr>8 класс </vt:lpstr>
      <vt:lpstr>9 класс</vt:lpstr>
      <vt:lpstr>10 класс 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2018-10-29T07:34:04Z</dcterms:modified>
</cp:coreProperties>
</file>